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2" r:id="rId1"/>
  </sheets>
  <definedNames>
    <definedName name="_xlnm.Print_Area" localSheetId="0">预算表!$A$1:$G$44</definedName>
  </definedNames>
  <calcPr calcId="144525"/>
</workbook>
</file>

<file path=xl/sharedStrings.xml><?xml version="1.0" encoding="utf-8"?>
<sst xmlns="http://schemas.openxmlformats.org/spreadsheetml/2006/main" count="49" uniqueCount="48">
  <si>
    <t>附件1：</t>
  </si>
  <si>
    <t>2022年支持地方高校改革发展资金预算表</t>
  </si>
  <si>
    <t>单位：万元</t>
  </si>
  <si>
    <t>序号</t>
  </si>
  <si>
    <t>地区</t>
  </si>
  <si>
    <t>合计</t>
  </si>
  <si>
    <t>提前下达金额</t>
  </si>
  <si>
    <t>此次下达金额</t>
  </si>
  <si>
    <t>其中</t>
  </si>
  <si>
    <t>部省合建</t>
  </si>
  <si>
    <t>双一流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</si>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</sst>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黑体_GBK"/>
      <charset val="134"/>
    </font>
    <font>
      <sz val="14"/>
      <color theme="1"/>
      <name val="黑体"/>
      <charset val="134"/>
    </font>
    <font>
      <sz val="26"/>
      <color theme="1"/>
      <name val="方正小标宋_GBK"/>
      <charset val="134"/>
    </font>
    <font>
      <sz val="14"/>
      <color theme="1"/>
      <name val="方正楷体_GBK"/>
      <charset val="134"/>
    </font>
    <font>
      <sz val="11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 tint="0.0499893185216834"/>
      <name val="仿宋_GB2312"/>
      <charset val="134"/>
    </font>
    <font>
      <sz val="12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 tint="0.049989318521683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/>
    <xf numFmtId="176" fontId="24" fillId="0" borderId="0"/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5" fillId="11" borderId="8" applyNumberFormat="false" applyAlignment="false" applyProtection="false">
      <alignment vertical="center"/>
    </xf>
    <xf numFmtId="0" fontId="26" fillId="20" borderId="9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0" fillId="0" borderId="0"/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14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/>
    <xf numFmtId="0" fontId="2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/>
    <xf numFmtId="0" fontId="14" fillId="19" borderId="0" applyNumberFormat="false" applyBorder="false" applyAlignment="false" applyProtection="false">
      <alignment vertical="center"/>
    </xf>
    <xf numFmtId="0" fontId="0" fillId="0" borderId="0"/>
    <xf numFmtId="0" fontId="30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4" fillId="0" borderId="0"/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4" borderId="5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0" fillId="0" borderId="0" xfId="0" applyFill="true"/>
    <xf numFmtId="177" fontId="0" fillId="0" borderId="0" xfId="0" applyNumberFormat="true" applyFill="true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177" fontId="2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177" fontId="5" fillId="0" borderId="0" xfId="0" applyNumberFormat="true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7" fontId="6" fillId="0" borderId="3" xfId="0" applyNumberFormat="true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24" applyNumberFormat="true" applyFont="true" applyFill="true" applyBorder="true" applyAlignment="true">
      <alignment horizontal="right"/>
    </xf>
    <xf numFmtId="0" fontId="9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24" applyNumberFormat="true" applyFont="true" applyFill="true" applyBorder="true" applyAlignment="true">
      <alignment horizontal="right"/>
    </xf>
    <xf numFmtId="0" fontId="5" fillId="0" borderId="0" xfId="0" applyFont="true" applyFill="true" applyBorder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Border="true" applyAlignment="true">
      <alignment horizontal="right" vertical="center"/>
    </xf>
    <xf numFmtId="0" fontId="6" fillId="0" borderId="4" xfId="0" applyFont="true" applyFill="true" applyBorder="true" applyAlignment="true">
      <alignment horizontal="center" vertical="center"/>
    </xf>
    <xf numFmtId="0" fontId="13" fillId="0" borderId="4" xfId="24" applyNumberFormat="true" applyFont="true" applyFill="true" applyBorder="true" applyAlignment="true">
      <alignment horizontal="right" vertical="center"/>
    </xf>
  </cellXfs>
  <cellStyles count="58">
    <cellStyle name="常规" xfId="0" builtinId="0"/>
    <cellStyle name="常规 5" xfId="1"/>
    <cellStyle name="常规 4" xfId="2"/>
    <cellStyle name="百分比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常规 2 6" xfId="25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常规 10" xf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4"/>
  <sheetViews>
    <sheetView showGridLines="0" tabSelected="1" zoomScale="85" zoomScaleNormal="85" topLeftCell="A9" workbookViewId="0">
      <selection activeCell="B4" sqref="B4:B6"/>
    </sheetView>
  </sheetViews>
  <sheetFormatPr defaultColWidth="9" defaultRowHeight="13.5" outlineLevelCol="6"/>
  <cols>
    <col min="1" max="1" width="8.5" style="1" customWidth="true"/>
    <col min="2" max="2" width="23.6666666666667" style="1" customWidth="true"/>
    <col min="3" max="3" width="14.625" style="2" customWidth="true"/>
    <col min="4" max="5" width="14.625" style="1" customWidth="true"/>
    <col min="6" max="7" width="13.625" style="1" customWidth="true"/>
    <col min="8" max="16384" width="9" style="1"/>
  </cols>
  <sheetData>
    <row r="1" ht="21" spans="1:7">
      <c r="A1" s="3" t="s">
        <v>0</v>
      </c>
      <c r="B1" s="4"/>
      <c r="C1" s="5"/>
      <c r="D1" s="4"/>
      <c r="E1" s="4"/>
      <c r="F1" s="4"/>
      <c r="G1" s="4"/>
    </row>
    <row r="2" ht="18.75" customHeight="true" spans="1:7">
      <c r="A2" s="6" t="s">
        <v>1</v>
      </c>
      <c r="B2" s="6"/>
      <c r="C2" s="6"/>
      <c r="D2" s="6"/>
      <c r="E2" s="6"/>
      <c r="F2" s="6"/>
      <c r="G2" s="6"/>
    </row>
    <row r="3" ht="24.75" customHeight="true" spans="1:7">
      <c r="A3" s="7"/>
      <c r="B3" s="7"/>
      <c r="C3" s="8"/>
      <c r="D3" s="7"/>
      <c r="E3" s="18"/>
      <c r="F3" s="19"/>
      <c r="G3" s="20" t="s">
        <v>2</v>
      </c>
    </row>
    <row r="4" ht="18" customHeight="true" spans="1:7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/>
    </row>
    <row r="5" ht="18" customHeight="true" spans="1:7">
      <c r="A5" s="9"/>
      <c r="B5" s="9"/>
      <c r="C5" s="11"/>
      <c r="D5" s="9"/>
      <c r="E5" s="9"/>
      <c r="F5" s="9"/>
      <c r="G5" s="9"/>
    </row>
    <row r="6" ht="37" customHeight="true" spans="1:7">
      <c r="A6" s="9"/>
      <c r="B6" s="9"/>
      <c r="C6" s="12"/>
      <c r="D6" s="9"/>
      <c r="E6" s="9"/>
      <c r="F6" s="21" t="s">
        <v>9</v>
      </c>
      <c r="G6" s="21" t="s">
        <v>10</v>
      </c>
    </row>
    <row r="7" ht="17.1" customHeight="true" spans="1:7">
      <c r="A7" s="13" t="s">
        <v>5</v>
      </c>
      <c r="B7" s="13"/>
      <c r="C7" s="14">
        <f>SUM(C8:C44)</f>
        <v>3938740</v>
      </c>
      <c r="D7" s="14">
        <f>SUM(D8:D44)</f>
        <v>3154349</v>
      </c>
      <c r="E7" s="14">
        <f>SUM(E8:E44)</f>
        <v>784391</v>
      </c>
      <c r="F7" s="14">
        <f>SUM(F8:F44)</f>
        <v>140000</v>
      </c>
      <c r="G7" s="14">
        <f>SUM(G8:G44)</f>
        <v>120000</v>
      </c>
    </row>
    <row r="8" ht="17.1" customHeight="true" spans="1:7">
      <c r="A8" s="15">
        <v>1</v>
      </c>
      <c r="B8" s="16" t="s">
        <v>11</v>
      </c>
      <c r="C8" s="17">
        <v>17460</v>
      </c>
      <c r="D8" s="17">
        <v>12680</v>
      </c>
      <c r="E8" s="17">
        <f>C8-D8</f>
        <v>4780</v>
      </c>
      <c r="F8" s="22">
        <v>0</v>
      </c>
      <c r="G8" s="22">
        <v>6000</v>
      </c>
    </row>
    <row r="9" ht="17.1" customHeight="true" spans="1:7">
      <c r="A9" s="15">
        <v>2</v>
      </c>
      <c r="B9" s="16" t="s">
        <v>12</v>
      </c>
      <c r="C9" s="17">
        <v>26100</v>
      </c>
      <c r="D9" s="17">
        <v>19312</v>
      </c>
      <c r="E9" s="17">
        <f t="shared" ref="E9:E44" si="0">C9-D9</f>
        <v>6788</v>
      </c>
      <c r="F9" s="22">
        <v>0</v>
      </c>
      <c r="G9" s="22">
        <v>6000</v>
      </c>
    </row>
    <row r="10" ht="17.1" customHeight="true" spans="1:7">
      <c r="A10" s="15">
        <v>3</v>
      </c>
      <c r="B10" s="16" t="s">
        <v>13</v>
      </c>
      <c r="C10" s="17">
        <v>236580</v>
      </c>
      <c r="D10" s="17">
        <v>180792</v>
      </c>
      <c r="E10" s="17">
        <f t="shared" si="0"/>
        <v>55788</v>
      </c>
      <c r="F10" s="22">
        <v>10000</v>
      </c>
      <c r="G10" s="22">
        <v>2000</v>
      </c>
    </row>
    <row r="11" ht="17.1" customHeight="true" spans="1:7">
      <c r="A11" s="15">
        <v>4</v>
      </c>
      <c r="B11" s="16" t="s">
        <v>14</v>
      </c>
      <c r="C11" s="17">
        <v>155860</v>
      </c>
      <c r="D11" s="17">
        <v>118248</v>
      </c>
      <c r="E11" s="17">
        <f t="shared" si="0"/>
        <v>37612</v>
      </c>
      <c r="F11" s="22">
        <v>10000</v>
      </c>
      <c r="G11" s="22">
        <v>6000</v>
      </c>
    </row>
    <row r="12" ht="17.1" customHeight="true" spans="1:7">
      <c r="A12" s="15">
        <v>5</v>
      </c>
      <c r="B12" s="16" t="s">
        <v>15</v>
      </c>
      <c r="C12" s="17">
        <v>102240</v>
      </c>
      <c r="D12" s="17">
        <v>87255</v>
      </c>
      <c r="E12" s="17">
        <f t="shared" si="0"/>
        <v>14985</v>
      </c>
      <c r="F12" s="22">
        <v>10000</v>
      </c>
      <c r="G12" s="22">
        <v>1600</v>
      </c>
    </row>
    <row r="13" ht="17.1" customHeight="true" spans="1:7">
      <c r="A13" s="15">
        <v>6</v>
      </c>
      <c r="B13" s="16" t="s">
        <v>16</v>
      </c>
      <c r="C13" s="17">
        <v>161460</v>
      </c>
      <c r="D13" s="17">
        <v>123640</v>
      </c>
      <c r="E13" s="17">
        <f t="shared" si="0"/>
        <v>37820</v>
      </c>
      <c r="F13" s="22">
        <v>0</v>
      </c>
      <c r="G13" s="22">
        <v>1600</v>
      </c>
    </row>
    <row r="14" ht="17.1" customHeight="true" spans="1:7">
      <c r="A14" s="15">
        <v>7</v>
      </c>
      <c r="B14" s="16" t="s">
        <v>17</v>
      </c>
      <c r="C14" s="17">
        <v>4520</v>
      </c>
      <c r="D14" s="17">
        <v>3216</v>
      </c>
      <c r="E14" s="17">
        <f t="shared" si="0"/>
        <v>1304</v>
      </c>
      <c r="F14" s="22">
        <v>0</v>
      </c>
      <c r="G14" s="22">
        <v>0</v>
      </c>
    </row>
    <row r="15" ht="17.1" customHeight="true" spans="1:7">
      <c r="A15" s="15">
        <v>8</v>
      </c>
      <c r="B15" s="16" t="s">
        <v>18</v>
      </c>
      <c r="C15" s="17">
        <v>135190</v>
      </c>
      <c r="D15" s="17">
        <v>102024</v>
      </c>
      <c r="E15" s="17">
        <f t="shared" si="0"/>
        <v>33166</v>
      </c>
      <c r="F15" s="22">
        <v>0</v>
      </c>
      <c r="G15" s="22">
        <v>1600</v>
      </c>
    </row>
    <row r="16" ht="17.1" customHeight="true" spans="1:7">
      <c r="A16" s="15">
        <v>9</v>
      </c>
      <c r="B16" s="16" t="s">
        <v>19</v>
      </c>
      <c r="C16" s="17">
        <v>151270</v>
      </c>
      <c r="D16" s="17">
        <v>113920</v>
      </c>
      <c r="E16" s="17">
        <f t="shared" si="0"/>
        <v>37350</v>
      </c>
      <c r="F16" s="22">
        <v>0</v>
      </c>
      <c r="G16" s="22">
        <v>2000</v>
      </c>
    </row>
    <row r="17" ht="17.1" customHeight="true" spans="1:7">
      <c r="A17" s="15">
        <v>10</v>
      </c>
      <c r="B17" s="16" t="s">
        <v>20</v>
      </c>
      <c r="C17" s="17">
        <v>27010</v>
      </c>
      <c r="D17" s="17">
        <v>20840</v>
      </c>
      <c r="E17" s="17">
        <f t="shared" si="0"/>
        <v>6170</v>
      </c>
      <c r="F17" s="22">
        <v>0</v>
      </c>
      <c r="G17" s="22">
        <v>14000</v>
      </c>
    </row>
    <row r="18" ht="17.1" customHeight="true" spans="1:7">
      <c r="A18" s="15">
        <v>11</v>
      </c>
      <c r="B18" s="16" t="s">
        <v>21</v>
      </c>
      <c r="C18" s="17">
        <v>47350</v>
      </c>
      <c r="D18" s="17">
        <v>35800</v>
      </c>
      <c r="E18" s="17">
        <f t="shared" si="0"/>
        <v>11550</v>
      </c>
      <c r="F18" s="22">
        <v>0</v>
      </c>
      <c r="G18" s="22">
        <v>14000</v>
      </c>
    </row>
    <row r="19" ht="17.1" customHeight="true" spans="1:7">
      <c r="A19" s="15">
        <v>12</v>
      </c>
      <c r="B19" s="16" t="s">
        <v>22</v>
      </c>
      <c r="C19" s="17">
        <v>28170</v>
      </c>
      <c r="D19" s="17">
        <v>21176</v>
      </c>
      <c r="E19" s="17">
        <f t="shared" si="0"/>
        <v>6994</v>
      </c>
      <c r="F19" s="22">
        <v>0</v>
      </c>
      <c r="G19" s="22">
        <v>2000</v>
      </c>
    </row>
    <row r="20" ht="17.1" customHeight="true" spans="1:7">
      <c r="A20" s="15">
        <v>13</v>
      </c>
      <c r="B20" s="16" t="s">
        <v>23</v>
      </c>
      <c r="C20" s="17">
        <v>9290</v>
      </c>
      <c r="D20" s="17">
        <v>7376</v>
      </c>
      <c r="E20" s="17">
        <f t="shared" si="0"/>
        <v>1914</v>
      </c>
      <c r="F20" s="22">
        <v>0</v>
      </c>
      <c r="G20" s="22">
        <v>1600</v>
      </c>
    </row>
    <row r="21" ht="17.1" customHeight="true" spans="1:7">
      <c r="A21" s="15">
        <v>14</v>
      </c>
      <c r="B21" s="16" t="s">
        <v>24</v>
      </c>
      <c r="C21" s="17">
        <v>259210</v>
      </c>
      <c r="D21" s="17">
        <v>200136</v>
      </c>
      <c r="E21" s="17">
        <f t="shared" si="0"/>
        <v>59074</v>
      </c>
      <c r="F21" s="22">
        <v>0</v>
      </c>
      <c r="G21" s="22">
        <v>1600</v>
      </c>
    </row>
    <row r="22" ht="17.1" customHeight="true" spans="1:7">
      <c r="A22" s="15">
        <v>15</v>
      </c>
      <c r="B22" s="16" t="s">
        <v>25</v>
      </c>
      <c r="C22" s="17">
        <v>76890</v>
      </c>
      <c r="D22" s="17">
        <v>60976</v>
      </c>
      <c r="E22" s="17">
        <f t="shared" si="0"/>
        <v>15914</v>
      </c>
      <c r="F22" s="22">
        <v>0</v>
      </c>
      <c r="G22" s="22">
        <v>2000</v>
      </c>
    </row>
    <row r="23" ht="17.1" customHeight="true" spans="1:7">
      <c r="A23" s="15">
        <v>16</v>
      </c>
      <c r="B23" s="16" t="s">
        <v>26</v>
      </c>
      <c r="C23" s="17">
        <v>4370</v>
      </c>
      <c r="D23" s="17">
        <v>3288</v>
      </c>
      <c r="E23" s="17">
        <f t="shared" si="0"/>
        <v>1082</v>
      </c>
      <c r="F23" s="22">
        <v>0</v>
      </c>
      <c r="G23" s="22">
        <v>0</v>
      </c>
    </row>
    <row r="24" ht="17.1" customHeight="true" spans="1:7">
      <c r="A24" s="15">
        <v>17</v>
      </c>
      <c r="B24" s="16" t="s">
        <v>27</v>
      </c>
      <c r="C24" s="17">
        <v>212230</v>
      </c>
      <c r="D24" s="17">
        <v>161864</v>
      </c>
      <c r="E24" s="17">
        <f t="shared" si="0"/>
        <v>50366</v>
      </c>
      <c r="F24" s="22">
        <v>12000</v>
      </c>
      <c r="G24" s="22">
        <v>2000</v>
      </c>
    </row>
    <row r="25" ht="17.1" customHeight="true" spans="1:7">
      <c r="A25" s="15">
        <v>18</v>
      </c>
      <c r="B25" s="16" t="s">
        <v>28</v>
      </c>
      <c r="C25" s="17">
        <v>191410</v>
      </c>
      <c r="D25" s="17">
        <v>151712</v>
      </c>
      <c r="E25" s="17">
        <f t="shared" si="0"/>
        <v>39698</v>
      </c>
      <c r="F25" s="22">
        <v>0</v>
      </c>
      <c r="G25" s="22">
        <v>0</v>
      </c>
    </row>
    <row r="26" ht="17.1" customHeight="true" spans="1:7">
      <c r="A26" s="15">
        <v>19</v>
      </c>
      <c r="B26" s="16" t="s">
        <v>29</v>
      </c>
      <c r="C26" s="17">
        <v>600</v>
      </c>
      <c r="D26" s="17">
        <v>0</v>
      </c>
      <c r="E26" s="17">
        <f t="shared" si="0"/>
        <v>600</v>
      </c>
      <c r="F26" s="22"/>
      <c r="G26" s="22">
        <v>0</v>
      </c>
    </row>
    <row r="27" ht="17.1" customHeight="true" spans="1:7">
      <c r="A27" s="15">
        <v>20</v>
      </c>
      <c r="B27" s="16" t="s">
        <v>30</v>
      </c>
      <c r="C27" s="17">
        <v>397410</v>
      </c>
      <c r="D27" s="17">
        <v>324464</v>
      </c>
      <c r="E27" s="17">
        <f t="shared" si="0"/>
        <v>72946</v>
      </c>
      <c r="F27" s="22">
        <v>12000</v>
      </c>
      <c r="G27" s="22">
        <v>8000</v>
      </c>
    </row>
    <row r="28" ht="17.1" customHeight="true" spans="1:7">
      <c r="A28" s="15">
        <v>21</v>
      </c>
      <c r="B28" s="16" t="s">
        <v>31</v>
      </c>
      <c r="C28" s="17">
        <v>223050</v>
      </c>
      <c r="D28" s="17">
        <v>170904</v>
      </c>
      <c r="E28" s="17">
        <f t="shared" si="0"/>
        <v>52146</v>
      </c>
      <c r="F28" s="22">
        <v>0</v>
      </c>
      <c r="G28" s="22">
        <v>0</v>
      </c>
    </row>
    <row r="29" ht="17.1" customHeight="true" spans="1:7">
      <c r="A29" s="15">
        <v>22</v>
      </c>
      <c r="B29" s="16" t="s">
        <v>32</v>
      </c>
      <c r="C29" s="17">
        <v>216230</v>
      </c>
      <c r="D29" s="17">
        <v>167032</v>
      </c>
      <c r="E29" s="17">
        <f t="shared" si="0"/>
        <v>49198</v>
      </c>
      <c r="F29" s="22">
        <v>0</v>
      </c>
      <c r="G29" s="22">
        <v>4000</v>
      </c>
    </row>
    <row r="30" ht="17.1" customHeight="true" spans="1:7">
      <c r="A30" s="15">
        <v>23</v>
      </c>
      <c r="B30" s="16" t="s">
        <v>33</v>
      </c>
      <c r="C30" s="17">
        <v>38390</v>
      </c>
      <c r="D30" s="17">
        <v>27728</v>
      </c>
      <c r="E30" s="17">
        <f t="shared" si="0"/>
        <v>10662</v>
      </c>
      <c r="F30" s="22">
        <v>0</v>
      </c>
      <c r="G30" s="22">
        <v>8000</v>
      </c>
    </row>
    <row r="31" ht="17.1" customHeight="true" spans="1:7">
      <c r="A31" s="15">
        <v>24</v>
      </c>
      <c r="B31" s="16" t="s">
        <v>34</v>
      </c>
      <c r="C31" s="17">
        <v>4460</v>
      </c>
      <c r="D31" s="17">
        <v>3344</v>
      </c>
      <c r="E31" s="17">
        <f t="shared" si="0"/>
        <v>1116</v>
      </c>
      <c r="F31" s="22">
        <v>0</v>
      </c>
      <c r="G31" s="22">
        <v>2000</v>
      </c>
    </row>
    <row r="32" ht="17.1" customHeight="true" spans="1:7">
      <c r="A32" s="15">
        <v>25</v>
      </c>
      <c r="B32" s="16" t="s">
        <v>35</v>
      </c>
      <c r="C32" s="17">
        <v>151270</v>
      </c>
      <c r="D32" s="17">
        <v>125487</v>
      </c>
      <c r="E32" s="17">
        <f t="shared" si="0"/>
        <v>25783</v>
      </c>
      <c r="F32" s="22">
        <v>12000</v>
      </c>
      <c r="G32" s="22">
        <v>1600</v>
      </c>
    </row>
    <row r="33" ht="17.1" customHeight="true" spans="1:7">
      <c r="A33" s="15">
        <v>26</v>
      </c>
      <c r="B33" s="16" t="s">
        <v>36</v>
      </c>
      <c r="C33" s="17">
        <v>43490</v>
      </c>
      <c r="D33" s="17">
        <v>33024</v>
      </c>
      <c r="E33" s="17">
        <f t="shared" si="0"/>
        <v>10466</v>
      </c>
      <c r="F33" s="22">
        <v>10000</v>
      </c>
      <c r="G33" s="22">
        <v>2000</v>
      </c>
    </row>
    <row r="34" ht="17.1" customHeight="true" spans="1:7">
      <c r="A34" s="15">
        <v>27</v>
      </c>
      <c r="B34" s="16" t="s">
        <v>37</v>
      </c>
      <c r="C34" s="17">
        <v>105970</v>
      </c>
      <c r="D34" s="17">
        <v>88965</v>
      </c>
      <c r="E34" s="17">
        <f t="shared" si="0"/>
        <v>17005</v>
      </c>
      <c r="F34" s="22">
        <v>0</v>
      </c>
      <c r="G34" s="22">
        <v>0</v>
      </c>
    </row>
    <row r="35" ht="17.1" customHeight="true" spans="1:7">
      <c r="A35" s="15">
        <v>28</v>
      </c>
      <c r="B35" s="16" t="s">
        <v>38</v>
      </c>
      <c r="C35" s="17">
        <v>250810</v>
      </c>
      <c r="D35" s="17">
        <v>222966</v>
      </c>
      <c r="E35" s="17">
        <f t="shared" si="0"/>
        <v>27844</v>
      </c>
      <c r="F35" s="22">
        <v>0</v>
      </c>
      <c r="G35" s="22">
        <v>8000</v>
      </c>
    </row>
    <row r="36" ht="17.1" customHeight="true" spans="1:7">
      <c r="A36" s="15">
        <v>29</v>
      </c>
      <c r="B36" s="16" t="s">
        <v>39</v>
      </c>
      <c r="C36" s="17">
        <v>88520</v>
      </c>
      <c r="D36" s="17">
        <v>76743</v>
      </c>
      <c r="E36" s="17">
        <f t="shared" si="0"/>
        <v>11777</v>
      </c>
      <c r="F36" s="22">
        <v>10000</v>
      </c>
      <c r="G36" s="22">
        <v>2000</v>
      </c>
    </row>
    <row r="37" ht="17.1" customHeight="true" spans="1:7">
      <c r="A37" s="15">
        <v>30</v>
      </c>
      <c r="B37" s="16" t="s">
        <v>40</v>
      </c>
      <c r="C37" s="17">
        <v>120500</v>
      </c>
      <c r="D37" s="17">
        <v>103302</v>
      </c>
      <c r="E37" s="17">
        <f t="shared" si="0"/>
        <v>17198</v>
      </c>
      <c r="F37" s="22">
        <v>10000</v>
      </c>
      <c r="G37" s="22">
        <v>4000</v>
      </c>
    </row>
    <row r="38" ht="17.1" customHeight="true" spans="1:7">
      <c r="A38" s="15">
        <v>31</v>
      </c>
      <c r="B38" s="16" t="s">
        <v>41</v>
      </c>
      <c r="C38" s="17">
        <v>29710</v>
      </c>
      <c r="D38" s="17">
        <v>27846</v>
      </c>
      <c r="E38" s="17">
        <f t="shared" si="0"/>
        <v>1864</v>
      </c>
      <c r="F38" s="22">
        <v>8000</v>
      </c>
      <c r="G38" s="22">
        <v>1600</v>
      </c>
    </row>
    <row r="39" ht="17.1" customHeight="true" spans="1:7">
      <c r="A39" s="15">
        <v>32</v>
      </c>
      <c r="B39" s="16" t="s">
        <v>42</v>
      </c>
      <c r="C39" s="17">
        <v>176150</v>
      </c>
      <c r="D39" s="17">
        <v>148500</v>
      </c>
      <c r="E39" s="17">
        <f t="shared" si="0"/>
        <v>27650</v>
      </c>
      <c r="F39" s="22">
        <v>0</v>
      </c>
      <c r="G39" s="22">
        <v>4000</v>
      </c>
    </row>
    <row r="40" ht="17.1" customHeight="true" spans="1:7">
      <c r="A40" s="15">
        <v>33</v>
      </c>
      <c r="B40" s="16" t="s">
        <v>43</v>
      </c>
      <c r="C40" s="17">
        <v>79360</v>
      </c>
      <c r="D40" s="17">
        <v>69948</v>
      </c>
      <c r="E40" s="17">
        <f t="shared" si="0"/>
        <v>9412</v>
      </c>
      <c r="F40" s="22">
        <v>0</v>
      </c>
      <c r="G40" s="22">
        <v>0</v>
      </c>
    </row>
    <row r="41" ht="17.1" customHeight="true" spans="1:7">
      <c r="A41" s="15">
        <v>34</v>
      </c>
      <c r="B41" s="16" t="s">
        <v>44</v>
      </c>
      <c r="C41" s="17">
        <v>35450</v>
      </c>
      <c r="D41" s="17">
        <v>30006</v>
      </c>
      <c r="E41" s="17">
        <f t="shared" si="0"/>
        <v>5444</v>
      </c>
      <c r="F41" s="22">
        <v>8000</v>
      </c>
      <c r="G41" s="22">
        <v>2000</v>
      </c>
    </row>
    <row r="42" ht="17.1" customHeight="true" spans="1:7">
      <c r="A42" s="15">
        <v>35</v>
      </c>
      <c r="B42" s="16" t="s">
        <v>45</v>
      </c>
      <c r="C42" s="17">
        <v>36310</v>
      </c>
      <c r="D42" s="17">
        <v>30096</v>
      </c>
      <c r="E42" s="17">
        <f t="shared" si="0"/>
        <v>6214</v>
      </c>
      <c r="F42" s="22">
        <v>8000</v>
      </c>
      <c r="G42" s="22">
        <v>1600</v>
      </c>
    </row>
    <row r="43" ht="17.1" customHeight="true" spans="1:7">
      <c r="A43" s="15">
        <v>36</v>
      </c>
      <c r="B43" s="16" t="s">
        <v>46</v>
      </c>
      <c r="C43" s="17">
        <v>67430</v>
      </c>
      <c r="D43" s="17">
        <v>55539</v>
      </c>
      <c r="E43" s="17">
        <f t="shared" si="0"/>
        <v>11891</v>
      </c>
      <c r="F43" s="22">
        <v>10000</v>
      </c>
      <c r="G43" s="22">
        <v>5200</v>
      </c>
    </row>
    <row r="44" ht="17.1" customHeight="true" spans="1:7">
      <c r="A44" s="15">
        <v>37</v>
      </c>
      <c r="B44" s="16" t="s">
        <v>47</v>
      </c>
      <c r="C44" s="17">
        <v>27020</v>
      </c>
      <c r="D44" s="17">
        <v>24200</v>
      </c>
      <c r="E44" s="17">
        <f t="shared" si="0"/>
        <v>2820</v>
      </c>
      <c r="F44" s="22">
        <v>10000</v>
      </c>
      <c r="G44" s="22">
        <v>2000</v>
      </c>
    </row>
  </sheetData>
  <mergeCells count="8">
    <mergeCell ref="A2:G2"/>
    <mergeCell ref="A7:B7"/>
    <mergeCell ref="A4:A6"/>
    <mergeCell ref="B4:B6"/>
    <mergeCell ref="C4:C6"/>
    <mergeCell ref="D4:D6"/>
    <mergeCell ref="E4:E6"/>
    <mergeCell ref="F4:G5"/>
  </mergeCells>
  <printOptions horizontalCentered="true"/>
  <pageMargins left="0.472222222222222" right="0.472222222222222" top="0.590277777777778" bottom="0.550694444444444" header="0.314583333333333" footer="0.314583333333333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shiliang</cp:lastModifiedBy>
  <dcterms:created xsi:type="dcterms:W3CDTF">2006-09-20T08:00:00Z</dcterms:created>
  <cp:lastPrinted>2018-06-09T17:51:00Z</cp:lastPrinted>
  <dcterms:modified xsi:type="dcterms:W3CDTF">2022-04-13T09:31:59Z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