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<sst xmlns="http://schemas.openxmlformats.org/spreadsheetml/2006/main" count="24" uniqueCount="23">
  <si>
    <t>附件1</t>
  </si>
  <si>
    <t>可再生能源电价附加补助资金预算汇总表（不发地方）</t>
  </si>
  <si>
    <t>序号</t>
  </si>
  <si>
    <t>地方</t>
  </si>
  <si>
    <t>风电项目（2116001 
风力发电补助）</t>
  </si>
  <si>
    <t>光伏发电项目（2116002 
太阳能发电补助）</t>
  </si>
  <si>
    <t>生物质
发电项目（2116003 
生物质能发电补助)</t>
  </si>
  <si>
    <t>公共可再生能源独立系统（2116002 
太阳能发电补助）</t>
  </si>
  <si>
    <t>合计</t>
  </si>
  <si>
    <t>光伏扶贫</t>
  </si>
  <si>
    <t>自然人分布式</t>
  </si>
  <si>
    <t>光伏电站及工商业分布式</t>
  </si>
  <si>
    <t>内蒙古</t>
  </si>
  <si>
    <t>吉林</t>
  </si>
  <si>
    <t>浙江</t>
  </si>
  <si>
    <t>广西</t>
  </si>
  <si>
    <t>重庆</t>
  </si>
  <si>
    <t>四川</t>
  </si>
  <si>
    <t>云南</t>
  </si>
  <si>
    <t>陕西</t>
  </si>
  <si>
    <t>甘肃</t>
  </si>
  <si>
    <t>青海</t>
  </si>
  <si>
    <t>新疆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</si>
</sst>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</numFmts>
  <fonts count="27">
    <font>
      <sz val="9"/>
      <color theme="1"/>
      <name val="宋体"/>
      <charset val="134"/>
    </font>
    <font>
      <sz val="16"/>
      <color theme="1"/>
      <name val="华文中宋"/>
      <charset val="134"/>
    </font>
    <font>
      <sz val="9"/>
      <color theme="1"/>
      <name val="宋体"/>
      <charset val="134"/>
    </font>
    <font>
      <sz val="10"/>
      <color theme="1"/>
      <name val="黑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2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4" fillId="0" borderId="2" xfId="0" applyNumberFormat="1" applyFont="1" applyFill="1" applyBorder="1">
      <alignment vertical="center"/>
    </xf>
    <xf numFmtId="177" fontId="0" fillId="0" borderId="0" xfId="0" applyNumberForma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3" xfId="50"/>
    <cellStyle name="常规 5" xfId="51"/>
    <cellStyle name="常规 7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Zeros="0" tabSelected="1" workbookViewId="0">
      <pane ySplit="5" topLeftCell="A6" activePane="bottomLeft" state="frozen"/>
      <selection/>
      <selection pane="bottomLeft" activeCell="F10" sqref="F10"/>
    </sheetView>
  </sheetViews>
  <sheetFormatPr defaultColWidth="9" defaultRowHeight="11.25"/>
  <cols>
    <col min="2" max="2" width="16.8333333333333" customWidth="1"/>
    <col min="3" max="9" width="20.8333333333333" customWidth="1"/>
    <col min="10" max="10" width="23.6666666666667" customWidth="1"/>
  </cols>
  <sheetData>
    <row r="1" spans="1:1">
      <c r="A1" t="s">
        <v>0</v>
      </c>
    </row>
    <row r="2" ht="47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2:9">
      <c r="B3" s="3"/>
      <c r="C3" s="4"/>
      <c r="D3" s="4"/>
      <c r="E3" s="4"/>
      <c r="F3" s="4"/>
      <c r="G3" s="5"/>
      <c r="H3" s="5"/>
      <c r="I3" s="5"/>
    </row>
    <row r="4" ht="35.1" customHeight="1" spans="1:9">
      <c r="A4" s="6" t="s">
        <v>2</v>
      </c>
      <c r="B4" s="6" t="s">
        <v>3</v>
      </c>
      <c r="C4" s="7" t="s">
        <v>4</v>
      </c>
      <c r="D4" s="7" t="s">
        <v>5</v>
      </c>
      <c r="E4" s="8"/>
      <c r="F4" s="8"/>
      <c r="G4" s="7" t="s">
        <v>6</v>
      </c>
      <c r="H4" s="9" t="s">
        <v>7</v>
      </c>
      <c r="I4" s="7" t="s">
        <v>8</v>
      </c>
    </row>
    <row r="5" ht="35.1" customHeight="1" spans="1:9">
      <c r="A5" s="6"/>
      <c r="B5" s="6"/>
      <c r="C5" s="6"/>
      <c r="D5" s="10" t="s">
        <v>9</v>
      </c>
      <c r="E5" s="10" t="s">
        <v>10</v>
      </c>
      <c r="F5" s="10" t="s">
        <v>11</v>
      </c>
      <c r="G5" s="6"/>
      <c r="H5" s="7"/>
      <c r="I5" s="6"/>
    </row>
    <row r="6" ht="24.95" customHeight="1" spans="1:10">
      <c r="A6" s="11" t="s">
        <v>8</v>
      </c>
      <c r="B6" s="11"/>
      <c r="C6" s="12">
        <f t="shared" ref="C6:H6" si="0">SUM(C7:C17)</f>
        <v>423885</v>
      </c>
      <c r="D6" s="12">
        <f t="shared" si="0"/>
        <v>3718</v>
      </c>
      <c r="E6" s="12">
        <f t="shared" si="0"/>
        <v>4843</v>
      </c>
      <c r="F6" s="12">
        <f t="shared" si="0"/>
        <v>299726</v>
      </c>
      <c r="G6" s="12">
        <f t="shared" si="0"/>
        <v>10485</v>
      </c>
      <c r="H6" s="12">
        <f t="shared" si="0"/>
        <v>68116</v>
      </c>
      <c r="I6" s="12">
        <f t="shared" ref="I6:I17" si="1">SUM(C6:G6,H6)</f>
        <v>810773</v>
      </c>
      <c r="J6" s="21"/>
    </row>
    <row r="7" ht="24.95" customHeight="1" spans="1:9">
      <c r="A7" s="13">
        <v>1</v>
      </c>
      <c r="B7" s="14" t="s">
        <v>12</v>
      </c>
      <c r="C7" s="15">
        <v>413794</v>
      </c>
      <c r="D7" s="16">
        <v>0</v>
      </c>
      <c r="E7" s="16">
        <v>294</v>
      </c>
      <c r="F7" s="15">
        <v>285615</v>
      </c>
      <c r="G7" s="15">
        <v>10449</v>
      </c>
      <c r="H7" s="16">
        <v>855</v>
      </c>
      <c r="I7" s="22">
        <f t="shared" si="1"/>
        <v>711007</v>
      </c>
    </row>
    <row r="8" s="1" customFormat="1" ht="24.95" customHeight="1" spans="1:10">
      <c r="A8" s="17">
        <v>2</v>
      </c>
      <c r="B8" s="14" t="s">
        <v>13</v>
      </c>
      <c r="C8" s="18">
        <v>0</v>
      </c>
      <c r="D8" s="19">
        <v>971</v>
      </c>
      <c r="E8" s="19">
        <v>0</v>
      </c>
      <c r="F8" s="18">
        <v>8</v>
      </c>
      <c r="G8" s="18">
        <v>0</v>
      </c>
      <c r="H8" s="19">
        <v>0</v>
      </c>
      <c r="I8" s="23">
        <f t="shared" si="1"/>
        <v>979</v>
      </c>
      <c r="J8" s="24"/>
    </row>
    <row r="9" s="1" customFormat="1" ht="24.95" customHeight="1" spans="1:9">
      <c r="A9" s="13">
        <v>3</v>
      </c>
      <c r="B9" s="14" t="s">
        <v>14</v>
      </c>
      <c r="C9" s="18">
        <v>0</v>
      </c>
      <c r="D9" s="19">
        <v>0</v>
      </c>
      <c r="E9" s="19">
        <v>1</v>
      </c>
      <c r="F9" s="18">
        <v>2</v>
      </c>
      <c r="G9" s="18">
        <v>0</v>
      </c>
      <c r="H9" s="19">
        <v>608</v>
      </c>
      <c r="I9" s="23">
        <f t="shared" si="1"/>
        <v>611</v>
      </c>
    </row>
    <row r="10" s="1" customFormat="1" ht="24.95" customHeight="1" spans="1:9">
      <c r="A10" s="17">
        <v>4</v>
      </c>
      <c r="B10" s="14" t="s">
        <v>15</v>
      </c>
      <c r="C10" s="18">
        <v>0</v>
      </c>
      <c r="D10" s="19">
        <v>9</v>
      </c>
      <c r="E10" s="19">
        <v>619</v>
      </c>
      <c r="F10" s="18">
        <v>0</v>
      </c>
      <c r="G10" s="18">
        <v>0</v>
      </c>
      <c r="H10" s="19">
        <v>0</v>
      </c>
      <c r="I10" s="23">
        <f t="shared" si="1"/>
        <v>628</v>
      </c>
    </row>
    <row r="11" s="1" customFormat="1" ht="24.95" customHeight="1" spans="1:9">
      <c r="A11" s="13">
        <v>5</v>
      </c>
      <c r="B11" s="14" t="s">
        <v>16</v>
      </c>
      <c r="C11" s="18">
        <v>0</v>
      </c>
      <c r="D11" s="19">
        <v>0</v>
      </c>
      <c r="E11" s="19">
        <v>79</v>
      </c>
      <c r="F11" s="18">
        <v>0</v>
      </c>
      <c r="G11" s="18">
        <v>0</v>
      </c>
      <c r="H11" s="19">
        <v>0</v>
      </c>
      <c r="I11" s="23">
        <f t="shared" si="1"/>
        <v>79</v>
      </c>
    </row>
    <row r="12" s="1" customFormat="1" ht="24.95" customHeight="1" spans="1:9">
      <c r="A12" s="17">
        <v>6</v>
      </c>
      <c r="B12" s="14" t="s">
        <v>17</v>
      </c>
      <c r="C12" s="18">
        <v>0</v>
      </c>
      <c r="D12" s="19">
        <v>0</v>
      </c>
      <c r="E12" s="19">
        <v>0</v>
      </c>
      <c r="F12" s="18">
        <v>0</v>
      </c>
      <c r="G12" s="18">
        <v>0</v>
      </c>
      <c r="H12" s="19">
        <v>11534</v>
      </c>
      <c r="I12" s="23">
        <f t="shared" si="1"/>
        <v>11534</v>
      </c>
    </row>
    <row r="13" s="1" customFormat="1" ht="24.95" customHeight="1" spans="1:9">
      <c r="A13" s="13">
        <v>7</v>
      </c>
      <c r="B13" s="14" t="s">
        <v>18</v>
      </c>
      <c r="C13" s="18">
        <v>1771</v>
      </c>
      <c r="D13" s="19">
        <v>0</v>
      </c>
      <c r="E13" s="19">
        <v>0</v>
      </c>
      <c r="F13" s="18">
        <v>2232</v>
      </c>
      <c r="G13" s="18">
        <v>0</v>
      </c>
      <c r="H13" s="19">
        <v>0</v>
      </c>
      <c r="I13" s="23">
        <f t="shared" si="1"/>
        <v>4003</v>
      </c>
    </row>
    <row r="14" s="1" customFormat="1" ht="24.95" customHeight="1" spans="1:9">
      <c r="A14" s="17">
        <v>8</v>
      </c>
      <c r="B14" s="14" t="s">
        <v>19</v>
      </c>
      <c r="C14" s="18">
        <v>8320</v>
      </c>
      <c r="D14" s="19">
        <v>2738</v>
      </c>
      <c r="E14" s="19">
        <v>3850</v>
      </c>
      <c r="F14" s="18">
        <v>11869</v>
      </c>
      <c r="G14" s="18">
        <v>36</v>
      </c>
      <c r="H14" s="20">
        <v>0</v>
      </c>
      <c r="I14" s="23">
        <f t="shared" si="1"/>
        <v>26813</v>
      </c>
    </row>
    <row r="15" s="1" customFormat="1" ht="24.95" customHeight="1" spans="1:9">
      <c r="A15" s="13">
        <v>9</v>
      </c>
      <c r="B15" s="14" t="s">
        <v>20</v>
      </c>
      <c r="C15" s="18">
        <v>0</v>
      </c>
      <c r="D15" s="19">
        <v>0</v>
      </c>
      <c r="E15" s="19">
        <v>0</v>
      </c>
      <c r="F15" s="18">
        <v>0</v>
      </c>
      <c r="G15" s="18">
        <v>0</v>
      </c>
      <c r="H15" s="19">
        <v>9192</v>
      </c>
      <c r="I15" s="23">
        <f t="shared" si="1"/>
        <v>9192</v>
      </c>
    </row>
    <row r="16" s="1" customFormat="1" ht="24.95" customHeight="1" spans="1:9">
      <c r="A16" s="17">
        <v>10</v>
      </c>
      <c r="B16" s="14" t="s">
        <v>21</v>
      </c>
      <c r="C16" s="18">
        <v>0</v>
      </c>
      <c r="D16" s="19">
        <v>0</v>
      </c>
      <c r="E16" s="19">
        <v>0</v>
      </c>
      <c r="F16" s="18">
        <v>0</v>
      </c>
      <c r="G16" s="18">
        <v>0</v>
      </c>
      <c r="H16" s="19">
        <v>34030</v>
      </c>
      <c r="I16" s="23">
        <f t="shared" si="1"/>
        <v>34030</v>
      </c>
    </row>
    <row r="17" ht="24.95" customHeight="1" spans="1:9">
      <c r="A17" s="13">
        <v>11</v>
      </c>
      <c r="B17" s="14" t="s">
        <v>22</v>
      </c>
      <c r="C17" s="15">
        <v>0</v>
      </c>
      <c r="D17" s="16">
        <v>0</v>
      </c>
      <c r="E17" s="16">
        <v>0</v>
      </c>
      <c r="F17" s="15">
        <v>0</v>
      </c>
      <c r="G17" s="15">
        <v>0</v>
      </c>
      <c r="H17" s="16">
        <v>11897</v>
      </c>
      <c r="I17" s="22">
        <f t="shared" si="1"/>
        <v>11897</v>
      </c>
    </row>
  </sheetData>
  <mergeCells count="9">
    <mergeCell ref="A2:I2"/>
    <mergeCell ref="D4:F4"/>
    <mergeCell ref="A6:B6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史科路</dc:creator>
  <cp:lastModifiedBy>aa</cp:lastModifiedBy>
  <dcterms:created xsi:type="dcterms:W3CDTF">2019-05-10T01:46:00Z</dcterms:created>
  <cp:lastPrinted>2019-05-21T07:53:00Z</cp:lastPrinted>
  <dcterms:modified xsi:type="dcterms:W3CDTF">2019-06-05T03:03:01Z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