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60" windowWidth="9672" windowHeight="4908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79" i="1"/>
  <c r="E77"/>
  <c r="E75"/>
  <c r="E73"/>
  <c r="E71"/>
  <c r="E56"/>
  <c r="E54"/>
  <c r="E52"/>
  <c r="E50"/>
  <c r="E44"/>
  <c r="E42"/>
  <c r="E38"/>
  <c r="E31"/>
  <c r="E25"/>
  <c r="E19"/>
  <c r="E16"/>
  <c r="E13"/>
  <c r="E10"/>
  <c r="E8"/>
  <c r="E5" s="1"/>
  <c r="E6"/>
</calcChain>
</file>

<file path=xl/sharedStrings.xml><?xml version="1.0" encoding="utf-8"?>
<sst xmlns="http://schemas.openxmlformats.org/spreadsheetml/2006/main" count="124" uniqueCount="105">
  <si>
    <t>单位名称</t>
  </si>
  <si>
    <t>科目</t>
    <phoneticPr fontId="4" type="noConversion"/>
  </si>
  <si>
    <t>项目名称</t>
  </si>
  <si>
    <t>预算金额</t>
    <phoneticPr fontId="4" type="noConversion"/>
  </si>
  <si>
    <t>总计</t>
  </si>
  <si>
    <t>天津市交通运输委员会</t>
  </si>
  <si>
    <t>天津港高沙岭港区10万吨级航道一期</t>
  </si>
  <si>
    <t>河北省交通运输厅</t>
  </si>
  <si>
    <t>黄骅港综合港区、散货港区20万吨级航道二期工程</t>
  </si>
  <si>
    <t>辽宁省交通厅</t>
  </si>
  <si>
    <t>丹东港大东港区5-20万吨级航道工程（10-20万吨级段）</t>
  </si>
  <si>
    <t>中朝界河鸭绿江（辽宁段）航道维护辅助工作趸船建造项目</t>
  </si>
  <si>
    <t>大连市港口与口岸局</t>
  </si>
  <si>
    <t>皮口港区公共航道工程</t>
  </si>
  <si>
    <t>大连港大窑湾港区深水航道扩建工程</t>
  </si>
  <si>
    <t>黑龙江省交通运输厅</t>
  </si>
  <si>
    <t>尼尔基库区航道建设工程</t>
  </si>
  <si>
    <t>中俄界河黑龙江应急抢险救助船建造项目</t>
  </si>
  <si>
    <t>上海市交通委员会</t>
  </si>
  <si>
    <t>大芦线航道整治二期工程（闵行浦江段）</t>
  </si>
  <si>
    <t>大芦线航道大治河西枢纽新建二线船闸工程</t>
  </si>
  <si>
    <t>平申线航道整治工程（一期）</t>
  </si>
  <si>
    <t>江苏省交通运输厅</t>
  </si>
  <si>
    <t>连云港港赣榆港区防波堤二期工程</t>
  </si>
  <si>
    <t>连云港港徐圩港区西防波堤工程</t>
  </si>
  <si>
    <t>南通港吕四港区10万吨级进港航道二期工程</t>
  </si>
  <si>
    <t>通扬线（九圩港船闸及通江连接段）航道整治工程</t>
  </si>
  <si>
    <t>盐城港大丰港区深水航道工程</t>
  </si>
  <si>
    <t>浙江省交通运输厅</t>
  </si>
  <si>
    <t>丁诸线航道整治工程</t>
  </si>
  <si>
    <t>杭平申线浙江段航道改造工程沪昆铁路马王塘至海宁段改建工程</t>
  </si>
  <si>
    <t>杭平申线（浙江段）航道改造工程杭申线至五星桥段</t>
  </si>
  <si>
    <t>京杭运河浙江段三级航道整治工程</t>
  </si>
  <si>
    <t>兰江航道整治工程</t>
  </si>
  <si>
    <t>钱塘江中上游衢江航运开发金华段航道工程</t>
  </si>
  <si>
    <t>福清湾深水航道二期工程</t>
  </si>
  <si>
    <t>闽江水口水电站枢纽坝下水位治理与通航改善工程</t>
  </si>
  <si>
    <t>厦门港主航道扩建四期工程</t>
  </si>
  <si>
    <t>江西省交通运输厅</t>
  </si>
  <si>
    <t>新干航电枢纽工程</t>
  </si>
  <si>
    <t>山东省交通运输厅</t>
  </si>
  <si>
    <t>滨州港海港港区3万吨级航道工程</t>
  </si>
  <si>
    <t>东营港东营港区南防波堤工程</t>
  </si>
  <si>
    <t>京杭运河微山南至峄城段复线船闸工程</t>
  </si>
  <si>
    <t>日照港岚山港区南作业区西防波堤工程</t>
  </si>
  <si>
    <t>新万福河复航工程</t>
  </si>
  <si>
    <t>河南省交通运输厅</t>
  </si>
  <si>
    <t>沙河漯河至平顶山航运工程漯河港至北汝河口段</t>
  </si>
  <si>
    <t>湖北省交通运输厅</t>
  </si>
  <si>
    <t>汉江雅口航运枢纽工程</t>
  </si>
  <si>
    <t>湖南省交通运输厅</t>
  </si>
  <si>
    <t>湘江二级航道二期工程</t>
  </si>
  <si>
    <t>广东省交通运输厅</t>
  </si>
  <si>
    <t>北江乌石至三水河口航道扩能升级工程航道工程</t>
  </si>
  <si>
    <t>北江乌石至三水河口航道扩能升级工程桥梁工程</t>
  </si>
  <si>
    <t>潮州港公用航道工程（一期）</t>
  </si>
  <si>
    <t>倒运海水道航道整治工程</t>
  </si>
  <si>
    <t>广州港深水航道拓宽工程</t>
  </si>
  <si>
    <t>联石湾船闸改建工程</t>
  </si>
  <si>
    <t>龙穴南水道航道整治工程</t>
  </si>
  <si>
    <t>茂名港博贺新港区防波堤一期工程（西防波堤）</t>
  </si>
  <si>
    <t>茂名港博贺新港区防波堤二期工程（东防波堤）</t>
  </si>
  <si>
    <t>那扶河及镇海湾出海航道整治工程</t>
  </si>
  <si>
    <t>北江（曲江乌石至三水河口）航道扩能升级工程白石窑枢纽船闸工程</t>
  </si>
  <si>
    <t>北江（曲江乌石至三水河口）航道扩能升级工程清远枢纽二线船闸工程</t>
  </si>
  <si>
    <t>北江（曲江乌石至三水河口）航道扩能升级工程飞来峡枢纽二线船闸工程</t>
  </si>
  <si>
    <t>北江（曲江乌石至三水河口）航道扩能升级工程飞来峡枢纽三线船闸工程</t>
  </si>
  <si>
    <t>广西壮族自治区交通运输厅</t>
  </si>
  <si>
    <t>北海铁山港区航道疏浚二期扩建工程</t>
  </si>
  <si>
    <t>重庆市交通运输委员会</t>
  </si>
  <si>
    <t>涪陵龙头山作业区码头一期工程</t>
  </si>
  <si>
    <t>四川省交通运输厅</t>
  </si>
  <si>
    <t>岷江犍为航电枢纽工程</t>
  </si>
  <si>
    <t>贵州省交通运输厅</t>
  </si>
  <si>
    <t>清水江平寨航电枢纽工程</t>
  </si>
  <si>
    <t>云南省交通运输厅</t>
  </si>
  <si>
    <t>金沙江中游航运开发二期工程</t>
  </si>
  <si>
    <t>单位：万元</t>
    <phoneticPr fontId="4" type="noConversion"/>
  </si>
  <si>
    <t>附件：</t>
    <phoneticPr fontId="3" type="noConversion"/>
  </si>
  <si>
    <t xml:space="preserve">   提前下达2017年港口建设费安排地方建设项目支出预算情况表</t>
    <phoneticPr fontId="3" type="noConversion"/>
  </si>
  <si>
    <t>省区</t>
    <phoneticPr fontId="3" type="noConversion"/>
  </si>
  <si>
    <t>天津</t>
    <phoneticPr fontId="3" type="noConversion"/>
  </si>
  <si>
    <t>上海</t>
    <phoneticPr fontId="3" type="noConversion"/>
  </si>
  <si>
    <t>浙江</t>
    <phoneticPr fontId="3" type="noConversion"/>
  </si>
  <si>
    <t>福建</t>
    <phoneticPr fontId="3" type="noConversion"/>
  </si>
  <si>
    <t>江西</t>
    <phoneticPr fontId="3" type="noConversion"/>
  </si>
  <si>
    <t>山东</t>
    <phoneticPr fontId="3" type="noConversion"/>
  </si>
  <si>
    <t>河南</t>
    <phoneticPr fontId="3" type="noConversion"/>
  </si>
  <si>
    <t>湖北</t>
    <phoneticPr fontId="3" type="noConversion"/>
  </si>
  <si>
    <t>湖南</t>
    <phoneticPr fontId="3" type="noConversion"/>
  </si>
  <si>
    <t>广东</t>
    <phoneticPr fontId="3" type="noConversion"/>
  </si>
  <si>
    <t>广西</t>
    <phoneticPr fontId="3" type="noConversion"/>
  </si>
  <si>
    <t>重庆</t>
    <phoneticPr fontId="3" type="noConversion"/>
  </si>
  <si>
    <t>四川</t>
    <phoneticPr fontId="3" type="noConversion"/>
  </si>
  <si>
    <t>贵州</t>
    <phoneticPr fontId="3" type="noConversion"/>
  </si>
  <si>
    <t>云南</t>
    <phoneticPr fontId="3" type="noConversion"/>
  </si>
  <si>
    <t>小计</t>
    <phoneticPr fontId="3" type="noConversion"/>
  </si>
  <si>
    <t>河北</t>
    <phoneticPr fontId="3" type="noConversion"/>
  </si>
  <si>
    <t>辽宁</t>
    <phoneticPr fontId="3" type="noConversion"/>
  </si>
  <si>
    <t>大连</t>
    <phoneticPr fontId="3" type="noConversion"/>
  </si>
  <si>
    <t>黑龙江</t>
    <phoneticPr fontId="3" type="noConversion"/>
  </si>
  <si>
    <t>江苏</t>
    <phoneticPr fontId="3" type="noConversion"/>
  </si>
  <si>
    <t>大芦线航道整治二期工程宣桥段</t>
    <phoneticPr fontId="3" type="noConversion"/>
  </si>
  <si>
    <t>大芦线航道整治二期工程（航头新场段）</t>
    <phoneticPr fontId="3" type="noConversion"/>
  </si>
  <si>
    <t>福建省交通运输厅</t>
    <phoneticPr fontId="3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</si>
</sst>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_ * #,##0_ ;_ * \-#,##0_ ;_ * &quot;-&quot;??_ ;_ @_ "/>
  </numFmts>
  <fonts count="12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10"/>
      <color indexed="8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76" fontId="10" fillId="0" borderId="1" xfId="1" applyNumberFormat="1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76" fontId="2" fillId="0" borderId="5" xfId="1" applyNumberFormat="1" applyFont="1" applyBorder="1" applyAlignment="1">
      <alignment horizontal="righ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2">
    <cellStyle name="常规" xfId="0" builtinId="0"/>
    <cellStyle name="千位分隔" xfId="1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1"/>
  <sheetViews>
    <sheetView tabSelected="1" workbookViewId="0">
      <selection activeCell="I8" sqref="I8"/>
    </sheetView>
  </sheetViews>
  <sheetFormatPr defaultRowHeight="14.4"/>
  <cols>
    <col min="1" max="1" width="6.44140625" style="10" customWidth="1"/>
    <col min="2" max="2" width="13.21875" customWidth="1"/>
    <col min="3" max="3" width="51.6640625" customWidth="1"/>
    <col min="4" max="4" width="7.88671875" customWidth="1"/>
    <col min="5" max="5" width="10" customWidth="1"/>
  </cols>
  <sheetData>
    <row r="1" spans="1:5" ht="13.5" customHeight="1">
      <c r="A1" s="12" t="s">
        <v>78</v>
      </c>
      <c r="C1" s="13"/>
      <c r="D1" s="13"/>
      <c r="E1" s="13"/>
    </row>
    <row r="2" spans="1:5">
      <c r="B2" s="14" t="s">
        <v>79</v>
      </c>
      <c r="C2" s="14"/>
      <c r="D2" s="14"/>
      <c r="E2" s="14"/>
    </row>
    <row r="3" spans="1:5" ht="12.75" customHeight="1">
      <c r="A3" s="11"/>
      <c r="B3" s="6"/>
      <c r="D3" s="16" t="s">
        <v>77</v>
      </c>
      <c r="E3" s="16"/>
    </row>
    <row r="4" spans="1:5">
      <c r="A4" s="17" t="s">
        <v>80</v>
      </c>
      <c r="B4" s="7" t="s">
        <v>0</v>
      </c>
      <c r="C4" s="7" t="s">
        <v>2</v>
      </c>
      <c r="D4" s="8" t="s">
        <v>1</v>
      </c>
      <c r="E4" s="9" t="s">
        <v>3</v>
      </c>
    </row>
    <row r="5" spans="1:5" ht="20.100000000000001" customHeight="1">
      <c r="A5" s="18"/>
      <c r="B5" s="19" t="s">
        <v>4</v>
      </c>
      <c r="C5" s="20"/>
      <c r="D5" s="21"/>
      <c r="E5" s="5">
        <f>SUBTOTAL(9,E7:E80)</f>
        <v>660000</v>
      </c>
    </row>
    <row r="6" spans="1:5" ht="20.100000000000001" customHeight="1">
      <c r="A6" s="15" t="s">
        <v>81</v>
      </c>
      <c r="B6" s="19" t="s">
        <v>96</v>
      </c>
      <c r="C6" s="20"/>
      <c r="D6" s="21"/>
      <c r="E6" s="5">
        <f>SUBTOTAL(9,E7:E7)</f>
        <v>10400</v>
      </c>
    </row>
    <row r="7" spans="1:5" ht="26.25" customHeight="1">
      <c r="A7" s="15"/>
      <c r="B7" s="3" t="s">
        <v>5</v>
      </c>
      <c r="C7" s="3" t="s">
        <v>6</v>
      </c>
      <c r="D7" s="2">
        <v>2146302</v>
      </c>
      <c r="E7" s="2">
        <v>10400</v>
      </c>
    </row>
    <row r="8" spans="1:5" ht="20.100000000000001" customHeight="1">
      <c r="A8" s="15" t="s">
        <v>97</v>
      </c>
      <c r="B8" s="19" t="s">
        <v>96</v>
      </c>
      <c r="C8" s="20"/>
      <c r="D8" s="21"/>
      <c r="E8" s="5">
        <f>SUBTOTAL(9,E9:E9)</f>
        <v>21520</v>
      </c>
    </row>
    <row r="9" spans="1:5" ht="24">
      <c r="A9" s="15"/>
      <c r="B9" s="3" t="s">
        <v>7</v>
      </c>
      <c r="C9" s="3" t="s">
        <v>8</v>
      </c>
      <c r="D9" s="2">
        <v>2146302</v>
      </c>
      <c r="E9" s="2">
        <v>21520</v>
      </c>
    </row>
    <row r="10" spans="1:5" ht="20.100000000000001" customHeight="1">
      <c r="A10" s="15" t="s">
        <v>98</v>
      </c>
      <c r="B10" s="19" t="s">
        <v>96</v>
      </c>
      <c r="C10" s="20"/>
      <c r="D10" s="21"/>
      <c r="E10" s="5">
        <f>SUBTOTAL(9,E11:E12)</f>
        <v>23177</v>
      </c>
    </row>
    <row r="11" spans="1:5" ht="20.100000000000001" customHeight="1">
      <c r="A11" s="15"/>
      <c r="B11" s="22" t="s">
        <v>9</v>
      </c>
      <c r="C11" s="3" t="s">
        <v>10</v>
      </c>
      <c r="D11" s="2">
        <v>2146302</v>
      </c>
      <c r="E11" s="2">
        <v>22177</v>
      </c>
    </row>
    <row r="12" spans="1:5" ht="20.100000000000001" customHeight="1">
      <c r="A12" s="15"/>
      <c r="B12" s="23"/>
      <c r="C12" s="3" t="s">
        <v>11</v>
      </c>
      <c r="D12" s="1">
        <v>2146303</v>
      </c>
      <c r="E12" s="2">
        <v>1000</v>
      </c>
    </row>
    <row r="13" spans="1:5" ht="20.100000000000001" customHeight="1">
      <c r="A13" s="15" t="s">
        <v>99</v>
      </c>
      <c r="B13" s="19" t="s">
        <v>96</v>
      </c>
      <c r="C13" s="20"/>
      <c r="D13" s="21"/>
      <c r="E13" s="5">
        <f>SUBTOTAL(9,E14:E15)</f>
        <v>15910</v>
      </c>
    </row>
    <row r="14" spans="1:5" ht="20.100000000000001" customHeight="1">
      <c r="A14" s="15"/>
      <c r="B14" s="22" t="s">
        <v>12</v>
      </c>
      <c r="C14" s="3" t="s">
        <v>13</v>
      </c>
      <c r="D14" s="25">
        <v>2146302</v>
      </c>
      <c r="E14" s="2">
        <v>1200</v>
      </c>
    </row>
    <row r="15" spans="1:5" ht="20.100000000000001" customHeight="1">
      <c r="A15" s="15"/>
      <c r="B15" s="23"/>
      <c r="C15" s="3" t="s">
        <v>14</v>
      </c>
      <c r="D15" s="26"/>
      <c r="E15" s="2">
        <v>14710</v>
      </c>
    </row>
    <row r="16" spans="1:5" ht="20.100000000000001" customHeight="1">
      <c r="A16" s="15" t="s">
        <v>100</v>
      </c>
      <c r="B16" s="19" t="s">
        <v>96</v>
      </c>
      <c r="C16" s="20"/>
      <c r="D16" s="21"/>
      <c r="E16" s="5">
        <f>SUBTOTAL(9,E17:E18)</f>
        <v>2820</v>
      </c>
    </row>
    <row r="17" spans="1:5" ht="20.100000000000001" customHeight="1">
      <c r="A17" s="15"/>
      <c r="B17" s="22" t="s">
        <v>15</v>
      </c>
      <c r="C17" s="3" t="s">
        <v>16</v>
      </c>
      <c r="D17" s="2">
        <v>2146302</v>
      </c>
      <c r="E17" s="2">
        <v>820</v>
      </c>
    </row>
    <row r="18" spans="1:5" ht="20.100000000000001" customHeight="1">
      <c r="A18" s="15"/>
      <c r="B18" s="23"/>
      <c r="C18" s="3" t="s">
        <v>17</v>
      </c>
      <c r="D18" s="1">
        <v>2146303</v>
      </c>
      <c r="E18" s="2">
        <v>2000</v>
      </c>
    </row>
    <row r="19" spans="1:5" ht="20.100000000000001" customHeight="1">
      <c r="A19" s="15" t="s">
        <v>82</v>
      </c>
      <c r="B19" s="19" t="s">
        <v>96</v>
      </c>
      <c r="C19" s="20"/>
      <c r="D19" s="21"/>
      <c r="E19" s="5">
        <f>SUBTOTAL(9,E20:E24)</f>
        <v>19010</v>
      </c>
    </row>
    <row r="20" spans="1:5" ht="20.100000000000001" customHeight="1">
      <c r="A20" s="15"/>
      <c r="B20" s="22" t="s">
        <v>18</v>
      </c>
      <c r="C20" s="3" t="s">
        <v>103</v>
      </c>
      <c r="D20" s="25">
        <v>2146302</v>
      </c>
      <c r="E20" s="2">
        <v>3000</v>
      </c>
    </row>
    <row r="21" spans="1:5" ht="20.100000000000001" customHeight="1">
      <c r="A21" s="15"/>
      <c r="B21" s="24"/>
      <c r="C21" s="3" t="s">
        <v>102</v>
      </c>
      <c r="D21" s="27"/>
      <c r="E21" s="2">
        <v>5510</v>
      </c>
    </row>
    <row r="22" spans="1:5" ht="20.100000000000001" customHeight="1">
      <c r="A22" s="15"/>
      <c r="B22" s="24"/>
      <c r="C22" s="3" t="s">
        <v>19</v>
      </c>
      <c r="D22" s="27"/>
      <c r="E22" s="2">
        <v>2000</v>
      </c>
    </row>
    <row r="23" spans="1:5" ht="20.100000000000001" customHeight="1">
      <c r="A23" s="15"/>
      <c r="B23" s="24"/>
      <c r="C23" s="3" t="s">
        <v>20</v>
      </c>
      <c r="D23" s="27"/>
      <c r="E23" s="2">
        <v>2000</v>
      </c>
    </row>
    <row r="24" spans="1:5" ht="20.100000000000001" customHeight="1">
      <c r="A24" s="15"/>
      <c r="B24" s="23"/>
      <c r="C24" s="4" t="s">
        <v>21</v>
      </c>
      <c r="D24" s="26"/>
      <c r="E24" s="2">
        <v>6500</v>
      </c>
    </row>
    <row r="25" spans="1:5" ht="20.100000000000001" customHeight="1">
      <c r="A25" s="15" t="s">
        <v>101</v>
      </c>
      <c r="B25" s="19" t="s">
        <v>96</v>
      </c>
      <c r="C25" s="20"/>
      <c r="D25" s="21"/>
      <c r="E25" s="5">
        <f>SUBTOTAL(9,E26:E30)</f>
        <v>38817</v>
      </c>
    </row>
    <row r="26" spans="1:5" ht="20.100000000000001" customHeight="1">
      <c r="A26" s="15"/>
      <c r="B26" s="22" t="s">
        <v>22</v>
      </c>
      <c r="C26" s="3" t="s">
        <v>23</v>
      </c>
      <c r="D26" s="25">
        <v>2146302</v>
      </c>
      <c r="E26" s="2">
        <v>10000</v>
      </c>
    </row>
    <row r="27" spans="1:5" ht="20.100000000000001" customHeight="1">
      <c r="A27" s="15"/>
      <c r="B27" s="24"/>
      <c r="C27" s="3" t="s">
        <v>24</v>
      </c>
      <c r="D27" s="27"/>
      <c r="E27" s="2">
        <v>7127</v>
      </c>
    </row>
    <row r="28" spans="1:5" ht="20.100000000000001" customHeight="1">
      <c r="A28" s="15"/>
      <c r="B28" s="24"/>
      <c r="C28" s="3" t="s">
        <v>25</v>
      </c>
      <c r="D28" s="27"/>
      <c r="E28" s="2">
        <v>15000</v>
      </c>
    </row>
    <row r="29" spans="1:5" ht="20.100000000000001" customHeight="1">
      <c r="A29" s="15"/>
      <c r="B29" s="24"/>
      <c r="C29" s="3" t="s">
        <v>26</v>
      </c>
      <c r="D29" s="27"/>
      <c r="E29" s="2">
        <v>5000</v>
      </c>
    </row>
    <row r="30" spans="1:5" ht="20.100000000000001" customHeight="1">
      <c r="A30" s="15"/>
      <c r="B30" s="23"/>
      <c r="C30" s="3" t="s">
        <v>27</v>
      </c>
      <c r="D30" s="26"/>
      <c r="E30" s="2">
        <v>1690</v>
      </c>
    </row>
    <row r="31" spans="1:5" ht="20.100000000000001" customHeight="1">
      <c r="A31" s="15" t="s">
        <v>83</v>
      </c>
      <c r="B31" s="19" t="s">
        <v>96</v>
      </c>
      <c r="C31" s="20"/>
      <c r="D31" s="21"/>
      <c r="E31" s="5">
        <f>SUBTOTAL(9,E32:E37)</f>
        <v>115453</v>
      </c>
    </row>
    <row r="32" spans="1:5" ht="20.100000000000001" customHeight="1">
      <c r="A32" s="15"/>
      <c r="B32" s="22" t="s">
        <v>28</v>
      </c>
      <c r="C32" s="3" t="s">
        <v>29</v>
      </c>
      <c r="D32" s="25">
        <v>2146302</v>
      </c>
      <c r="E32" s="2">
        <v>15900</v>
      </c>
    </row>
    <row r="33" spans="1:5" ht="20.100000000000001" customHeight="1">
      <c r="A33" s="15"/>
      <c r="B33" s="24"/>
      <c r="C33" s="3" t="s">
        <v>30</v>
      </c>
      <c r="D33" s="27"/>
      <c r="E33" s="2">
        <v>5570</v>
      </c>
    </row>
    <row r="34" spans="1:5" ht="20.100000000000001" customHeight="1">
      <c r="A34" s="15"/>
      <c r="B34" s="24"/>
      <c r="C34" s="3" t="s">
        <v>31</v>
      </c>
      <c r="D34" s="27"/>
      <c r="E34" s="2">
        <v>19900</v>
      </c>
    </row>
    <row r="35" spans="1:5" ht="20.100000000000001" customHeight="1">
      <c r="A35" s="15"/>
      <c r="B35" s="24"/>
      <c r="C35" s="3" t="s">
        <v>32</v>
      </c>
      <c r="D35" s="27"/>
      <c r="E35" s="2">
        <v>57803</v>
      </c>
    </row>
    <row r="36" spans="1:5" ht="20.100000000000001" customHeight="1">
      <c r="A36" s="15"/>
      <c r="B36" s="24"/>
      <c r="C36" s="3" t="s">
        <v>33</v>
      </c>
      <c r="D36" s="27"/>
      <c r="E36" s="2">
        <v>5050</v>
      </c>
    </row>
    <row r="37" spans="1:5" ht="20.100000000000001" customHeight="1">
      <c r="A37" s="15"/>
      <c r="B37" s="23"/>
      <c r="C37" s="3" t="s">
        <v>34</v>
      </c>
      <c r="D37" s="26"/>
      <c r="E37" s="2">
        <v>11230</v>
      </c>
    </row>
    <row r="38" spans="1:5" ht="20.100000000000001" customHeight="1">
      <c r="A38" s="15" t="s">
        <v>84</v>
      </c>
      <c r="B38" s="19" t="s">
        <v>96</v>
      </c>
      <c r="C38" s="20"/>
      <c r="D38" s="21"/>
      <c r="E38" s="5">
        <f>SUBTOTAL(9,E39:E41)</f>
        <v>12526</v>
      </c>
    </row>
    <row r="39" spans="1:5" ht="20.100000000000001" customHeight="1">
      <c r="A39" s="15"/>
      <c r="B39" s="22" t="s">
        <v>104</v>
      </c>
      <c r="C39" s="3" t="s">
        <v>35</v>
      </c>
      <c r="D39" s="25">
        <v>2146302</v>
      </c>
      <c r="E39" s="2">
        <v>586</v>
      </c>
    </row>
    <row r="40" spans="1:5" ht="20.100000000000001" customHeight="1">
      <c r="A40" s="15"/>
      <c r="B40" s="24"/>
      <c r="C40" s="3" t="s">
        <v>36</v>
      </c>
      <c r="D40" s="27"/>
      <c r="E40" s="2">
        <v>5000</v>
      </c>
    </row>
    <row r="41" spans="1:5" ht="20.100000000000001" customHeight="1">
      <c r="A41" s="15"/>
      <c r="B41" s="23"/>
      <c r="C41" s="3" t="s">
        <v>37</v>
      </c>
      <c r="D41" s="26"/>
      <c r="E41" s="2">
        <v>6940</v>
      </c>
    </row>
    <row r="42" spans="1:5" ht="20.100000000000001" customHeight="1">
      <c r="A42" s="15" t="s">
        <v>85</v>
      </c>
      <c r="B42" s="19" t="s">
        <v>96</v>
      </c>
      <c r="C42" s="20"/>
      <c r="D42" s="21"/>
      <c r="E42" s="5">
        <f>SUBTOTAL(9,E43:E43)</f>
        <v>15540</v>
      </c>
    </row>
    <row r="43" spans="1:5" ht="26.25" customHeight="1">
      <c r="A43" s="15"/>
      <c r="B43" s="3" t="s">
        <v>38</v>
      </c>
      <c r="C43" s="3" t="s">
        <v>39</v>
      </c>
      <c r="D43" s="2">
        <v>2146302</v>
      </c>
      <c r="E43" s="2">
        <v>15540</v>
      </c>
    </row>
    <row r="44" spans="1:5" ht="20.100000000000001" customHeight="1">
      <c r="A44" s="15" t="s">
        <v>86</v>
      </c>
      <c r="B44" s="19" t="s">
        <v>96</v>
      </c>
      <c r="C44" s="20"/>
      <c r="D44" s="21"/>
      <c r="E44" s="5">
        <f>SUBTOTAL(9,E45:E49)</f>
        <v>81800</v>
      </c>
    </row>
    <row r="45" spans="1:5" ht="20.100000000000001" customHeight="1">
      <c r="A45" s="15"/>
      <c r="B45" s="22" t="s">
        <v>40</v>
      </c>
      <c r="C45" s="3" t="s">
        <v>41</v>
      </c>
      <c r="D45" s="25">
        <v>2146302</v>
      </c>
      <c r="E45" s="2">
        <v>10800</v>
      </c>
    </row>
    <row r="46" spans="1:5" ht="20.100000000000001" customHeight="1">
      <c r="A46" s="15"/>
      <c r="B46" s="24"/>
      <c r="C46" s="3" t="s">
        <v>42</v>
      </c>
      <c r="D46" s="27"/>
      <c r="E46" s="2">
        <v>30000</v>
      </c>
    </row>
    <row r="47" spans="1:5" ht="20.100000000000001" customHeight="1">
      <c r="A47" s="15"/>
      <c r="B47" s="24"/>
      <c r="C47" s="3" t="s">
        <v>43</v>
      </c>
      <c r="D47" s="27"/>
      <c r="E47" s="2">
        <v>5000</v>
      </c>
    </row>
    <row r="48" spans="1:5" ht="20.100000000000001" customHeight="1">
      <c r="A48" s="15"/>
      <c r="B48" s="24"/>
      <c r="C48" s="3" t="s">
        <v>44</v>
      </c>
      <c r="D48" s="27"/>
      <c r="E48" s="2">
        <v>15000</v>
      </c>
    </row>
    <row r="49" spans="1:5" ht="20.100000000000001" customHeight="1">
      <c r="A49" s="15"/>
      <c r="B49" s="23"/>
      <c r="C49" s="3" t="s">
        <v>45</v>
      </c>
      <c r="D49" s="26"/>
      <c r="E49" s="2">
        <v>21000</v>
      </c>
    </row>
    <row r="50" spans="1:5" ht="20.100000000000001" customHeight="1">
      <c r="A50" s="15" t="s">
        <v>87</v>
      </c>
      <c r="B50" s="19" t="s">
        <v>96</v>
      </c>
      <c r="C50" s="20"/>
      <c r="D50" s="21"/>
      <c r="E50" s="5">
        <f>SUBTOTAL(9,E51:E51)</f>
        <v>25000</v>
      </c>
    </row>
    <row r="51" spans="1:5" ht="26.25" customHeight="1">
      <c r="A51" s="15"/>
      <c r="B51" s="3" t="s">
        <v>46</v>
      </c>
      <c r="C51" s="3" t="s">
        <v>47</v>
      </c>
      <c r="D51" s="2">
        <v>2146302</v>
      </c>
      <c r="E51" s="2">
        <v>25000</v>
      </c>
    </row>
    <row r="52" spans="1:5" ht="20.100000000000001" customHeight="1">
      <c r="A52" s="15" t="s">
        <v>88</v>
      </c>
      <c r="B52" s="19" t="s">
        <v>96</v>
      </c>
      <c r="C52" s="20"/>
      <c r="D52" s="21"/>
      <c r="E52" s="5">
        <f>SUBTOTAL(9,E53:E53)</f>
        <v>12007</v>
      </c>
    </row>
    <row r="53" spans="1:5" ht="26.25" customHeight="1">
      <c r="A53" s="15"/>
      <c r="B53" s="3" t="s">
        <v>48</v>
      </c>
      <c r="C53" s="3" t="s">
        <v>49</v>
      </c>
      <c r="D53" s="2">
        <v>2146302</v>
      </c>
      <c r="E53" s="2">
        <v>12007</v>
      </c>
    </row>
    <row r="54" spans="1:5" ht="20.100000000000001" customHeight="1">
      <c r="A54" s="15" t="s">
        <v>89</v>
      </c>
      <c r="B54" s="19" t="s">
        <v>96</v>
      </c>
      <c r="C54" s="20"/>
      <c r="D54" s="21"/>
      <c r="E54" s="5">
        <f>SUBTOTAL(9,E55:E55)</f>
        <v>20180</v>
      </c>
    </row>
    <row r="55" spans="1:5" ht="26.25" customHeight="1">
      <c r="A55" s="15"/>
      <c r="B55" s="3" t="s">
        <v>50</v>
      </c>
      <c r="C55" s="3" t="s">
        <v>51</v>
      </c>
      <c r="D55" s="2">
        <v>2146302</v>
      </c>
      <c r="E55" s="2">
        <v>20180</v>
      </c>
    </row>
    <row r="56" spans="1:5" ht="20.100000000000001" customHeight="1">
      <c r="A56" s="15" t="s">
        <v>90</v>
      </c>
      <c r="B56" s="19" t="s">
        <v>96</v>
      </c>
      <c r="C56" s="20"/>
      <c r="D56" s="21"/>
      <c r="E56" s="5">
        <f>SUBTOTAL(9,E57:E70)</f>
        <v>149820</v>
      </c>
    </row>
    <row r="57" spans="1:5" ht="20.100000000000001" customHeight="1">
      <c r="A57" s="15"/>
      <c r="B57" s="22" t="s">
        <v>52</v>
      </c>
      <c r="C57" s="3" t="s">
        <v>53</v>
      </c>
      <c r="D57" s="25">
        <v>2146302</v>
      </c>
      <c r="E57" s="2">
        <v>6560</v>
      </c>
    </row>
    <row r="58" spans="1:5" ht="20.100000000000001" customHeight="1">
      <c r="A58" s="15"/>
      <c r="B58" s="24"/>
      <c r="C58" s="3" t="s">
        <v>54</v>
      </c>
      <c r="D58" s="27"/>
      <c r="E58" s="2">
        <v>8320</v>
      </c>
    </row>
    <row r="59" spans="1:5" ht="20.100000000000001" customHeight="1">
      <c r="A59" s="15"/>
      <c r="B59" s="24"/>
      <c r="C59" s="3" t="s">
        <v>55</v>
      </c>
      <c r="D59" s="27"/>
      <c r="E59" s="2">
        <v>4670</v>
      </c>
    </row>
    <row r="60" spans="1:5" ht="20.100000000000001" customHeight="1">
      <c r="A60" s="15"/>
      <c r="B60" s="24"/>
      <c r="C60" s="3" t="s">
        <v>56</v>
      </c>
      <c r="D60" s="27"/>
      <c r="E60" s="2">
        <v>750</v>
      </c>
    </row>
    <row r="61" spans="1:5" ht="20.100000000000001" customHeight="1">
      <c r="A61" s="15"/>
      <c r="B61" s="24"/>
      <c r="C61" s="3" t="s">
        <v>57</v>
      </c>
      <c r="D61" s="27"/>
      <c r="E61" s="2">
        <v>10000</v>
      </c>
    </row>
    <row r="62" spans="1:5" ht="20.100000000000001" customHeight="1">
      <c r="A62" s="15"/>
      <c r="B62" s="24"/>
      <c r="C62" s="3" t="s">
        <v>58</v>
      </c>
      <c r="D62" s="27"/>
      <c r="E62" s="2">
        <v>11880</v>
      </c>
    </row>
    <row r="63" spans="1:5" ht="20.100000000000001" customHeight="1">
      <c r="A63" s="15"/>
      <c r="B63" s="24"/>
      <c r="C63" s="3" t="s">
        <v>59</v>
      </c>
      <c r="D63" s="27"/>
      <c r="E63" s="2">
        <v>12580</v>
      </c>
    </row>
    <row r="64" spans="1:5" ht="20.100000000000001" customHeight="1">
      <c r="A64" s="15"/>
      <c r="B64" s="24"/>
      <c r="C64" s="3" t="s">
        <v>60</v>
      </c>
      <c r="D64" s="27"/>
      <c r="E64" s="2">
        <v>20100</v>
      </c>
    </row>
    <row r="65" spans="1:5" ht="20.100000000000001" customHeight="1">
      <c r="A65" s="15"/>
      <c r="B65" s="24"/>
      <c r="C65" s="3" t="s">
        <v>61</v>
      </c>
      <c r="D65" s="27"/>
      <c r="E65" s="2">
        <v>22060</v>
      </c>
    </row>
    <row r="66" spans="1:5" ht="20.100000000000001" customHeight="1">
      <c r="A66" s="15"/>
      <c r="B66" s="24"/>
      <c r="C66" s="3" t="s">
        <v>62</v>
      </c>
      <c r="D66" s="27"/>
      <c r="E66" s="2">
        <v>11090</v>
      </c>
    </row>
    <row r="67" spans="1:5" ht="30" customHeight="1">
      <c r="A67" s="15"/>
      <c r="B67" s="24"/>
      <c r="C67" s="3" t="s">
        <v>63</v>
      </c>
      <c r="D67" s="27"/>
      <c r="E67" s="2">
        <v>20440</v>
      </c>
    </row>
    <row r="68" spans="1:5" ht="30" customHeight="1">
      <c r="A68" s="15"/>
      <c r="B68" s="24"/>
      <c r="C68" s="3" t="s">
        <v>64</v>
      </c>
      <c r="D68" s="27"/>
      <c r="E68" s="2">
        <v>9140</v>
      </c>
    </row>
    <row r="69" spans="1:5" ht="30" customHeight="1">
      <c r="A69" s="15"/>
      <c r="B69" s="24"/>
      <c r="C69" s="3" t="s">
        <v>65</v>
      </c>
      <c r="D69" s="27"/>
      <c r="E69" s="2">
        <v>5270</v>
      </c>
    </row>
    <row r="70" spans="1:5" ht="30" customHeight="1">
      <c r="A70" s="15"/>
      <c r="B70" s="23"/>
      <c r="C70" s="3" t="s">
        <v>66</v>
      </c>
      <c r="D70" s="26"/>
      <c r="E70" s="2">
        <v>6960</v>
      </c>
    </row>
    <row r="71" spans="1:5" ht="20.100000000000001" customHeight="1">
      <c r="A71" s="15" t="s">
        <v>91</v>
      </c>
      <c r="B71" s="19" t="s">
        <v>96</v>
      </c>
      <c r="C71" s="20"/>
      <c r="D71" s="21"/>
      <c r="E71" s="5">
        <f>SUBTOTAL(9,E72:E72)</f>
        <v>24210</v>
      </c>
    </row>
    <row r="72" spans="1:5" ht="26.25" customHeight="1">
      <c r="A72" s="15"/>
      <c r="B72" s="3" t="s">
        <v>67</v>
      </c>
      <c r="C72" s="3" t="s">
        <v>68</v>
      </c>
      <c r="D72" s="2">
        <v>2146302</v>
      </c>
      <c r="E72" s="2">
        <v>24210</v>
      </c>
    </row>
    <row r="73" spans="1:5" ht="20.100000000000001" customHeight="1">
      <c r="A73" s="15" t="s">
        <v>92</v>
      </c>
      <c r="B73" s="19" t="s">
        <v>96</v>
      </c>
      <c r="C73" s="20"/>
      <c r="D73" s="21"/>
      <c r="E73" s="5">
        <f>SUBTOTAL(9,E74:E74)</f>
        <v>15000</v>
      </c>
    </row>
    <row r="74" spans="1:5" ht="26.25" customHeight="1">
      <c r="A74" s="15"/>
      <c r="B74" s="3" t="s">
        <v>69</v>
      </c>
      <c r="C74" s="3" t="s">
        <v>70</v>
      </c>
      <c r="D74" s="2">
        <v>2146302</v>
      </c>
      <c r="E74" s="2">
        <v>15000</v>
      </c>
    </row>
    <row r="75" spans="1:5" ht="20.100000000000001" customHeight="1">
      <c r="A75" s="15" t="s">
        <v>93</v>
      </c>
      <c r="B75" s="19" t="s">
        <v>96</v>
      </c>
      <c r="C75" s="20"/>
      <c r="D75" s="21"/>
      <c r="E75" s="5">
        <f>SUBTOTAL(9,E76:E76)</f>
        <v>39750</v>
      </c>
    </row>
    <row r="76" spans="1:5" ht="26.25" customHeight="1">
      <c r="A76" s="15"/>
      <c r="B76" s="3" t="s">
        <v>71</v>
      </c>
      <c r="C76" s="3" t="s">
        <v>72</v>
      </c>
      <c r="D76" s="2">
        <v>2146302</v>
      </c>
      <c r="E76" s="2">
        <v>39750</v>
      </c>
    </row>
    <row r="77" spans="1:5" ht="20.100000000000001" customHeight="1">
      <c r="A77" s="15" t="s">
        <v>94</v>
      </c>
      <c r="B77" s="19" t="s">
        <v>96</v>
      </c>
      <c r="C77" s="20"/>
      <c r="D77" s="21"/>
      <c r="E77" s="5">
        <f>SUBTOTAL(9,E78:E78)</f>
        <v>12000</v>
      </c>
    </row>
    <row r="78" spans="1:5" ht="26.25" customHeight="1">
      <c r="A78" s="15"/>
      <c r="B78" s="3" t="s">
        <v>73</v>
      </c>
      <c r="C78" s="3" t="s">
        <v>74</v>
      </c>
      <c r="D78" s="2">
        <v>2146302</v>
      </c>
      <c r="E78" s="2">
        <v>12000</v>
      </c>
    </row>
    <row r="79" spans="1:5" ht="20.100000000000001" customHeight="1">
      <c r="A79" s="15" t="s">
        <v>95</v>
      </c>
      <c r="B79" s="19" t="s">
        <v>96</v>
      </c>
      <c r="C79" s="20"/>
      <c r="D79" s="21"/>
      <c r="E79" s="5">
        <f>SUBTOTAL(9,E80:E80)</f>
        <v>5060</v>
      </c>
    </row>
    <row r="80" spans="1:5" ht="26.25" customHeight="1">
      <c r="A80" s="15"/>
      <c r="B80" s="3" t="s">
        <v>75</v>
      </c>
      <c r="C80" s="3" t="s">
        <v>76</v>
      </c>
      <c r="D80" s="2">
        <v>2146302</v>
      </c>
      <c r="E80" s="2">
        <v>5060</v>
      </c>
    </row>
    <row r="81" ht="20.100000000000001" customHeight="1"/>
  </sheetData>
  <mergeCells count="61">
    <mergeCell ref="B75:D75"/>
    <mergeCell ref="B77:D77"/>
    <mergeCell ref="B79:D79"/>
    <mergeCell ref="D14:D15"/>
    <mergeCell ref="D20:D24"/>
    <mergeCell ref="D26:D30"/>
    <mergeCell ref="D32:D37"/>
    <mergeCell ref="D39:D41"/>
    <mergeCell ref="D45:D49"/>
    <mergeCell ref="D57:D70"/>
    <mergeCell ref="B52:D52"/>
    <mergeCell ref="B54:D54"/>
    <mergeCell ref="B56:D56"/>
    <mergeCell ref="B71:D71"/>
    <mergeCell ref="B73:D73"/>
    <mergeCell ref="B31:D31"/>
    <mergeCell ref="B38:D38"/>
    <mergeCell ref="B42:D42"/>
    <mergeCell ref="B44:D44"/>
    <mergeCell ref="B50:D50"/>
    <mergeCell ref="B10:D10"/>
    <mergeCell ref="B13:D13"/>
    <mergeCell ref="B16:D16"/>
    <mergeCell ref="B19:D19"/>
    <mergeCell ref="B25:D25"/>
    <mergeCell ref="A75:A76"/>
    <mergeCell ref="A77:A78"/>
    <mergeCell ref="A79:A80"/>
    <mergeCell ref="B11:B12"/>
    <mergeCell ref="B14:B15"/>
    <mergeCell ref="B17:B18"/>
    <mergeCell ref="B20:B24"/>
    <mergeCell ref="B26:B30"/>
    <mergeCell ref="B32:B37"/>
    <mergeCell ref="B39:B41"/>
    <mergeCell ref="B45:B49"/>
    <mergeCell ref="B57:B70"/>
    <mergeCell ref="A52:A53"/>
    <mergeCell ref="A54:A55"/>
    <mergeCell ref="A56:A70"/>
    <mergeCell ref="A71:A72"/>
    <mergeCell ref="A73:A74"/>
    <mergeCell ref="A31:A37"/>
    <mergeCell ref="A38:A41"/>
    <mergeCell ref="A42:A43"/>
    <mergeCell ref="A44:A49"/>
    <mergeCell ref="A50:A51"/>
    <mergeCell ref="A10:A12"/>
    <mergeCell ref="A13:A15"/>
    <mergeCell ref="A16:A18"/>
    <mergeCell ref="A19:A24"/>
    <mergeCell ref="A25:A30"/>
    <mergeCell ref="C1:E1"/>
    <mergeCell ref="B2:E2"/>
    <mergeCell ref="A6:A7"/>
    <mergeCell ref="A8:A9"/>
    <mergeCell ref="D3:E3"/>
    <mergeCell ref="A4:A5"/>
    <mergeCell ref="B6:D6"/>
    <mergeCell ref="B5:D5"/>
    <mergeCell ref="B8:D8"/>
  </mergeCells>
  <phoneticPr fontId="3" type="noConversion"/>
  <conditionalFormatting sqref="C4 C7 C9 C11:C12 C14:C15 C17:C18 C20:C24 C26:C30 C32:C37 C39:C41 C43 C45:C49 C51 C53 C55 C57:C70 C72 C74 C76 C78 C80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宋佳益</dc:creator>
  <cp:lastModifiedBy>宋佳益</cp:lastModifiedBy>
  <cp:lastPrinted>2016-10-19T11:38:06Z</cp:lastPrinted>
  <dcterms:created xsi:type="dcterms:W3CDTF">2016-10-19T03:58:57Z</dcterms:created>
  <dcterms:modified xsi:type="dcterms:W3CDTF">2016-11-17T06:02:24Z</dcterms:modified>
</cp:coreProperties>
</file>