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4" r:id="rId1"/>
  </sheets>
  <definedNames>
    <definedName name="_xlnm.Print_Area" localSheetId="0">总表!$A$1:$J$43</definedName>
    <definedName name="_xlnm.Print_Titles" localSheetId="0">总表!$A$2:$IT$5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<sst xmlns="http://schemas.openxmlformats.org/spreadsheetml/2006/main" count="53" uniqueCount="53">
  <si>
    <t>附件1</t>
  </si>
  <si>
    <t>2023年中央集中彩票公益金支持社会福利事业专项资金分配表</t>
  </si>
  <si>
    <t>单位：万元</t>
  </si>
  <si>
    <t>地  区
（单位）</t>
  </si>
  <si>
    <t>老年人福利类
项目</t>
  </si>
  <si>
    <t>残疾人福利类
项目</t>
  </si>
  <si>
    <t>儿童福利类
项目</t>
  </si>
  <si>
    <t>社会公益类项目</t>
  </si>
  <si>
    <t>乡村振兴衔接专项</t>
  </si>
  <si>
    <t>合计</t>
  </si>
  <si>
    <t>其中：</t>
  </si>
  <si>
    <t>殡葬基础设施设备建设更新改造项目</t>
  </si>
  <si>
    <t>社会工作和志愿服务项目</t>
  </si>
  <si>
    <t>已下达资金</t>
  </si>
  <si>
    <t>本次下达资金</t>
  </si>
  <si>
    <t>合  计</t>
  </si>
  <si>
    <t>北  京</t>
  </si>
  <si>
    <t>天  津</t>
  </si>
  <si>
    <t>河  北</t>
  </si>
  <si>
    <t>山  西</t>
  </si>
  <si>
    <t>内蒙古</t>
  </si>
  <si>
    <t>辽  宁</t>
  </si>
  <si>
    <t>其中：大连市</t>
  </si>
  <si>
    <t>吉  林</t>
  </si>
  <si>
    <t>黑龙江</t>
  </si>
  <si>
    <t>上  海</t>
  </si>
  <si>
    <t>江  苏</t>
  </si>
  <si>
    <t>浙  江</t>
  </si>
  <si>
    <t>其中：宁波市</t>
  </si>
  <si>
    <t>安  徽</t>
  </si>
  <si>
    <t>福  建</t>
  </si>
  <si>
    <t>其中：厦门市</t>
  </si>
  <si>
    <t>江  西</t>
  </si>
  <si>
    <t>山  东</t>
  </si>
  <si>
    <t>其中：青岛市</t>
  </si>
  <si>
    <t>河  南</t>
  </si>
  <si>
    <t>湖  北</t>
  </si>
  <si>
    <t>湖  南</t>
  </si>
  <si>
    <t>广  东</t>
  </si>
  <si>
    <t>其中：深圳市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</si>
  <si>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</si>
  <si>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</si>
  <si>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</si>
  <si>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</si>
  <si>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</si>
  <si>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</si>
  <si>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</si>
  <si>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</si>
  <si>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</si>
  <si>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</si>
  <si>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</si>
  <si>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</si>
  <si>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新疆生产建设兵团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</si>
</sst>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color indexed="10"/>
      <name val="宋体"/>
      <charset val="134"/>
    </font>
    <font>
      <sz val="20"/>
      <color indexed="0"/>
      <name val="方正小标宋简体"/>
      <charset val="134"/>
    </font>
    <font>
      <sz val="11"/>
      <color indexed="0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4"/>
      <color indexed="0"/>
      <name val="宋体"/>
      <charset val="134"/>
      <scheme val="major"/>
    </font>
    <font>
      <sz val="12"/>
      <color indexed="48"/>
      <name val="宋体"/>
      <charset val="134"/>
    </font>
    <font>
      <sz val="16"/>
      <name val="方正黑体_GBK"/>
      <charset val="134"/>
    </font>
    <font>
      <sz val="20"/>
      <name val="方正小标宋简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27" fillId="18" borderId="9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3" fillId="11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3" borderId="5" applyNumberFormat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true" applyAlignment="true">
      <alignment horizontal="left" vertical="center"/>
    </xf>
    <xf numFmtId="0" fontId="1" fillId="0" borderId="0" xfId="1" applyFont="true">
      <alignment vertical="center"/>
    </xf>
    <xf numFmtId="0" fontId="3" fillId="0" borderId="0" xfId="1" applyFont="true" applyAlignment="true">
      <alignment horizontal="center" vertical="center"/>
    </xf>
    <xf numFmtId="0" fontId="4" fillId="0" borderId="0" xfId="1" applyFont="true" applyAlignment="true">
      <alignment horizontal="center" vertical="center" wrapText="true"/>
    </xf>
    <xf numFmtId="0" fontId="5" fillId="0" borderId="0" xfId="1" applyFont="true" applyAlignment="true">
      <alignment horizontal="right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2" xfId="1" applyNumberFormat="true" applyFont="true" applyBorder="true" applyAlignment="true">
      <alignment horizontal="center" vertical="center" wrapText="true"/>
    </xf>
    <xf numFmtId="0" fontId="6" fillId="0" borderId="3" xfId="1" applyNumberFormat="true" applyFont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6" fillId="0" borderId="1" xfId="1" applyNumberFormat="true" applyFont="true" applyBorder="true" applyAlignment="true">
      <alignment horizontal="center" vertical="center" wrapText="true"/>
    </xf>
    <xf numFmtId="0" fontId="6" fillId="0" borderId="4" xfId="1" applyNumberFormat="true" applyFont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176" fontId="8" fillId="0" borderId="1" xfId="1" applyNumberFormat="true" applyFont="true" applyBorder="true" applyAlignment="true">
      <alignment horizontal="right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176" fontId="10" fillId="0" borderId="1" xfId="1" applyNumberFormat="true" applyFont="true" applyBorder="true" applyAlignment="true">
      <alignment horizontal="right" vertical="center" wrapText="true"/>
    </xf>
    <xf numFmtId="0" fontId="9" fillId="0" borderId="1" xfId="1" applyFont="true" applyBorder="true" applyAlignment="true">
      <alignment horizontal="center" vertical="center" wrapText="true"/>
    </xf>
    <xf numFmtId="0" fontId="1" fillId="0" borderId="0" xfId="1" applyFill="true">
      <alignment vertical="center"/>
    </xf>
    <xf numFmtId="0" fontId="11" fillId="0" borderId="0" xfId="1" applyFont="true" applyAlignment="true">
      <alignment horizontal="center" vertical="center"/>
    </xf>
    <xf numFmtId="0" fontId="12" fillId="0" borderId="0" xfId="1" applyFont="true" applyAlignment="true">
      <alignment horizontal="left" vertical="center"/>
    </xf>
    <xf numFmtId="0" fontId="13" fillId="0" borderId="0" xfId="1" applyFont="true" applyAlignment="true">
      <alignment vertical="center"/>
    </xf>
    <xf numFmtId="0" fontId="6" fillId="0" borderId="1" xfId="1" applyFont="true" applyFill="true" applyBorder="true" applyAlignment="true">
      <alignment horizontal="center" vertical="center" wrapText="true"/>
    </xf>
    <xf numFmtId="176" fontId="14" fillId="0" borderId="1" xfId="1" applyNumberFormat="true" applyFont="true" applyBorder="true" applyAlignment="true">
      <alignment horizontal="right" vertical="center" wrapText="true"/>
    </xf>
    <xf numFmtId="0" fontId="6" fillId="0" borderId="1" xfId="1" applyFont="true" applyBorder="true" applyAlignment="true">
      <alignment horizontal="left" vertical="center" wrapText="true"/>
    </xf>
    <xf numFmtId="0" fontId="1" fillId="0" borderId="1" xfId="1" applyFont="true" applyBorder="true" applyAlignment="true">
      <alignment horizontal="left" vertical="center" wrapText="true"/>
    </xf>
    <xf numFmtId="176" fontId="14" fillId="0" borderId="1" xfId="23" applyNumberFormat="true" applyFont="true" applyFill="true" applyBorder="true" applyAlignment="true">
      <alignment horizontal="righ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3"/>
  <sheetViews>
    <sheetView showZeros="0" tabSelected="1" view="pageBreakPreview" zoomScaleNormal="100" zoomScaleSheetLayoutView="100" workbookViewId="0">
      <selection activeCell="L9" sqref="L9"/>
    </sheetView>
  </sheetViews>
  <sheetFormatPr defaultColWidth="8.75" defaultRowHeight="14.25"/>
  <cols>
    <col min="1" max="1" width="29.2916666666667" style="1" customWidth="true"/>
    <col min="2" max="9" width="15.625" style="1" customWidth="true"/>
    <col min="10" max="10" width="15.375" style="1" customWidth="true"/>
    <col min="11" max="254" width="8.75" style="1"/>
    <col min="255" max="255" width="13.125" style="1" customWidth="true"/>
    <col min="256" max="256" width="10.625" style="1" customWidth="true"/>
    <col min="257" max="265" width="15.375" style="1" customWidth="true"/>
    <col min="266" max="510" width="8.75" style="1"/>
    <col min="511" max="511" width="13.125" style="1" customWidth="true"/>
    <col min="512" max="512" width="10.625" style="1" customWidth="true"/>
    <col min="513" max="521" width="15.375" style="1" customWidth="true"/>
    <col min="522" max="766" width="8.75" style="1"/>
    <col min="767" max="767" width="13.125" style="1" customWidth="true"/>
    <col min="768" max="768" width="10.625" style="1" customWidth="true"/>
    <col min="769" max="777" width="15.375" style="1" customWidth="true"/>
    <col min="778" max="1022" width="8.75" style="1"/>
    <col min="1023" max="1023" width="13.125" style="1" customWidth="true"/>
    <col min="1024" max="1024" width="10.625" style="1" customWidth="true"/>
    <col min="1025" max="1033" width="15.375" style="1" customWidth="true"/>
    <col min="1034" max="1278" width="8.75" style="1"/>
    <col min="1279" max="1279" width="13.125" style="1" customWidth="true"/>
    <col min="1280" max="1280" width="10.625" style="1" customWidth="true"/>
    <col min="1281" max="1289" width="15.375" style="1" customWidth="true"/>
    <col min="1290" max="1534" width="8.75" style="1"/>
    <col min="1535" max="1535" width="13.125" style="1" customWidth="true"/>
    <col min="1536" max="1536" width="10.625" style="1" customWidth="true"/>
    <col min="1537" max="1545" width="15.375" style="1" customWidth="true"/>
    <col min="1546" max="1790" width="8.75" style="1"/>
    <col min="1791" max="1791" width="13.125" style="1" customWidth="true"/>
    <col min="1792" max="1792" width="10.625" style="1" customWidth="true"/>
    <col min="1793" max="1801" width="15.375" style="1" customWidth="true"/>
    <col min="1802" max="2046" width="8.75" style="1"/>
    <col min="2047" max="2047" width="13.125" style="1" customWidth="true"/>
    <col min="2048" max="2048" width="10.625" style="1" customWidth="true"/>
    <col min="2049" max="2057" width="15.375" style="1" customWidth="true"/>
    <col min="2058" max="2302" width="8.75" style="1"/>
    <col min="2303" max="2303" width="13.125" style="1" customWidth="true"/>
    <col min="2304" max="2304" width="10.625" style="1" customWidth="true"/>
    <col min="2305" max="2313" width="15.375" style="1" customWidth="true"/>
    <col min="2314" max="2558" width="8.75" style="1"/>
    <col min="2559" max="2559" width="13.125" style="1" customWidth="true"/>
    <col min="2560" max="2560" width="10.625" style="1" customWidth="true"/>
    <col min="2561" max="2569" width="15.375" style="1" customWidth="true"/>
    <col min="2570" max="2814" width="8.75" style="1"/>
    <col min="2815" max="2815" width="13.125" style="1" customWidth="true"/>
    <col min="2816" max="2816" width="10.625" style="1" customWidth="true"/>
    <col min="2817" max="2825" width="15.375" style="1" customWidth="true"/>
    <col min="2826" max="3070" width="8.75" style="1"/>
    <col min="3071" max="3071" width="13.125" style="1" customWidth="true"/>
    <col min="3072" max="3072" width="10.625" style="1" customWidth="true"/>
    <col min="3073" max="3081" width="15.375" style="1" customWidth="true"/>
    <col min="3082" max="3326" width="8.75" style="1"/>
    <col min="3327" max="3327" width="13.125" style="1" customWidth="true"/>
    <col min="3328" max="3328" width="10.625" style="1" customWidth="true"/>
    <col min="3329" max="3337" width="15.375" style="1" customWidth="true"/>
    <col min="3338" max="3582" width="8.75" style="1"/>
    <col min="3583" max="3583" width="13.125" style="1" customWidth="true"/>
    <col min="3584" max="3584" width="10.625" style="1" customWidth="true"/>
    <col min="3585" max="3593" width="15.375" style="1" customWidth="true"/>
    <col min="3594" max="3838" width="8.75" style="1"/>
    <col min="3839" max="3839" width="13.125" style="1" customWidth="true"/>
    <col min="3840" max="3840" width="10.625" style="1" customWidth="true"/>
    <col min="3841" max="3849" width="15.375" style="1" customWidth="true"/>
    <col min="3850" max="4094" width="8.75" style="1"/>
    <col min="4095" max="4095" width="13.125" style="1" customWidth="true"/>
    <col min="4096" max="4096" width="10.625" style="1" customWidth="true"/>
    <col min="4097" max="4105" width="15.375" style="1" customWidth="true"/>
    <col min="4106" max="4350" width="8.75" style="1"/>
    <col min="4351" max="4351" width="13.125" style="1" customWidth="true"/>
    <col min="4352" max="4352" width="10.625" style="1" customWidth="true"/>
    <col min="4353" max="4361" width="15.375" style="1" customWidth="true"/>
    <col min="4362" max="4606" width="8.75" style="1"/>
    <col min="4607" max="4607" width="13.125" style="1" customWidth="true"/>
    <col min="4608" max="4608" width="10.625" style="1" customWidth="true"/>
    <col min="4609" max="4617" width="15.375" style="1" customWidth="true"/>
    <col min="4618" max="4862" width="8.75" style="1"/>
    <col min="4863" max="4863" width="13.125" style="1" customWidth="true"/>
    <col min="4864" max="4864" width="10.625" style="1" customWidth="true"/>
    <col min="4865" max="4873" width="15.375" style="1" customWidth="true"/>
    <col min="4874" max="5118" width="8.75" style="1"/>
    <col min="5119" max="5119" width="13.125" style="1" customWidth="true"/>
    <col min="5120" max="5120" width="10.625" style="1" customWidth="true"/>
    <col min="5121" max="5129" width="15.375" style="1" customWidth="true"/>
    <col min="5130" max="5374" width="8.75" style="1"/>
    <col min="5375" max="5375" width="13.125" style="1" customWidth="true"/>
    <col min="5376" max="5376" width="10.625" style="1" customWidth="true"/>
    <col min="5377" max="5385" width="15.375" style="1" customWidth="true"/>
    <col min="5386" max="5630" width="8.75" style="1"/>
    <col min="5631" max="5631" width="13.125" style="1" customWidth="true"/>
    <col min="5632" max="5632" width="10.625" style="1" customWidth="true"/>
    <col min="5633" max="5641" width="15.375" style="1" customWidth="true"/>
    <col min="5642" max="5886" width="8.75" style="1"/>
    <col min="5887" max="5887" width="13.125" style="1" customWidth="true"/>
    <col min="5888" max="5888" width="10.625" style="1" customWidth="true"/>
    <col min="5889" max="5897" width="15.375" style="1" customWidth="true"/>
    <col min="5898" max="6142" width="8.75" style="1"/>
    <col min="6143" max="6143" width="13.125" style="1" customWidth="true"/>
    <col min="6144" max="6144" width="10.625" style="1" customWidth="true"/>
    <col min="6145" max="6153" width="15.375" style="1" customWidth="true"/>
    <col min="6154" max="6398" width="8.75" style="1"/>
    <col min="6399" max="6399" width="13.125" style="1" customWidth="true"/>
    <col min="6400" max="6400" width="10.625" style="1" customWidth="true"/>
    <col min="6401" max="6409" width="15.375" style="1" customWidth="true"/>
    <col min="6410" max="6654" width="8.75" style="1"/>
    <col min="6655" max="6655" width="13.125" style="1" customWidth="true"/>
    <col min="6656" max="6656" width="10.625" style="1" customWidth="true"/>
    <col min="6657" max="6665" width="15.375" style="1" customWidth="true"/>
    <col min="6666" max="6910" width="8.75" style="1"/>
    <col min="6911" max="6911" width="13.125" style="1" customWidth="true"/>
    <col min="6912" max="6912" width="10.625" style="1" customWidth="true"/>
    <col min="6913" max="6921" width="15.375" style="1" customWidth="true"/>
    <col min="6922" max="7166" width="8.75" style="1"/>
    <col min="7167" max="7167" width="13.125" style="1" customWidth="true"/>
    <col min="7168" max="7168" width="10.625" style="1" customWidth="true"/>
    <col min="7169" max="7177" width="15.375" style="1" customWidth="true"/>
    <col min="7178" max="7422" width="8.75" style="1"/>
    <col min="7423" max="7423" width="13.125" style="1" customWidth="true"/>
    <col min="7424" max="7424" width="10.625" style="1" customWidth="true"/>
    <col min="7425" max="7433" width="15.375" style="1" customWidth="true"/>
    <col min="7434" max="7678" width="8.75" style="1"/>
    <col min="7679" max="7679" width="13.125" style="1" customWidth="true"/>
    <col min="7680" max="7680" width="10.625" style="1" customWidth="true"/>
    <col min="7681" max="7689" width="15.375" style="1" customWidth="true"/>
    <col min="7690" max="7934" width="8.75" style="1"/>
    <col min="7935" max="7935" width="13.125" style="1" customWidth="true"/>
    <col min="7936" max="7936" width="10.625" style="1" customWidth="true"/>
    <col min="7937" max="7945" width="15.375" style="1" customWidth="true"/>
    <col min="7946" max="8190" width="8.75" style="1"/>
    <col min="8191" max="8191" width="13.125" style="1" customWidth="true"/>
    <col min="8192" max="8192" width="10.625" style="1" customWidth="true"/>
    <col min="8193" max="8201" width="15.375" style="1" customWidth="true"/>
    <col min="8202" max="8446" width="8.75" style="1"/>
    <col min="8447" max="8447" width="13.125" style="1" customWidth="true"/>
    <col min="8448" max="8448" width="10.625" style="1" customWidth="true"/>
    <col min="8449" max="8457" width="15.375" style="1" customWidth="true"/>
    <col min="8458" max="8702" width="8.75" style="1"/>
    <col min="8703" max="8703" width="13.125" style="1" customWidth="true"/>
    <col min="8704" max="8704" width="10.625" style="1" customWidth="true"/>
    <col min="8705" max="8713" width="15.375" style="1" customWidth="true"/>
    <col min="8714" max="8958" width="8.75" style="1"/>
    <col min="8959" max="8959" width="13.125" style="1" customWidth="true"/>
    <col min="8960" max="8960" width="10.625" style="1" customWidth="true"/>
    <col min="8961" max="8969" width="15.375" style="1" customWidth="true"/>
    <col min="8970" max="9214" width="8.75" style="1"/>
    <col min="9215" max="9215" width="13.125" style="1" customWidth="true"/>
    <col min="9216" max="9216" width="10.625" style="1" customWidth="true"/>
    <col min="9217" max="9225" width="15.375" style="1" customWidth="true"/>
    <col min="9226" max="9470" width="8.75" style="1"/>
    <col min="9471" max="9471" width="13.125" style="1" customWidth="true"/>
    <col min="9472" max="9472" width="10.625" style="1" customWidth="true"/>
    <col min="9473" max="9481" width="15.375" style="1" customWidth="true"/>
    <col min="9482" max="9726" width="8.75" style="1"/>
    <col min="9727" max="9727" width="13.125" style="1" customWidth="true"/>
    <col min="9728" max="9728" width="10.625" style="1" customWidth="true"/>
    <col min="9729" max="9737" width="15.375" style="1" customWidth="true"/>
    <col min="9738" max="9982" width="8.75" style="1"/>
    <col min="9983" max="9983" width="13.125" style="1" customWidth="true"/>
    <col min="9984" max="9984" width="10.625" style="1" customWidth="true"/>
    <col min="9985" max="9993" width="15.375" style="1" customWidth="true"/>
    <col min="9994" max="10238" width="8.75" style="1"/>
    <col min="10239" max="10239" width="13.125" style="1" customWidth="true"/>
    <col min="10240" max="10240" width="10.625" style="1" customWidth="true"/>
    <col min="10241" max="10249" width="15.375" style="1" customWidth="true"/>
    <col min="10250" max="10494" width="8.75" style="1"/>
    <col min="10495" max="10495" width="13.125" style="1" customWidth="true"/>
    <col min="10496" max="10496" width="10.625" style="1" customWidth="true"/>
    <col min="10497" max="10505" width="15.375" style="1" customWidth="true"/>
    <col min="10506" max="10750" width="8.75" style="1"/>
    <col min="10751" max="10751" width="13.125" style="1" customWidth="true"/>
    <col min="10752" max="10752" width="10.625" style="1" customWidth="true"/>
    <col min="10753" max="10761" width="15.375" style="1" customWidth="true"/>
    <col min="10762" max="11006" width="8.75" style="1"/>
    <col min="11007" max="11007" width="13.125" style="1" customWidth="true"/>
    <col min="11008" max="11008" width="10.625" style="1" customWidth="true"/>
    <col min="11009" max="11017" width="15.375" style="1" customWidth="true"/>
    <col min="11018" max="11262" width="8.75" style="1"/>
    <col min="11263" max="11263" width="13.125" style="1" customWidth="true"/>
    <col min="11264" max="11264" width="10.625" style="1" customWidth="true"/>
    <col min="11265" max="11273" width="15.375" style="1" customWidth="true"/>
    <col min="11274" max="11518" width="8.75" style="1"/>
    <col min="11519" max="11519" width="13.125" style="1" customWidth="true"/>
    <col min="11520" max="11520" width="10.625" style="1" customWidth="true"/>
    <col min="11521" max="11529" width="15.375" style="1" customWidth="true"/>
    <col min="11530" max="11774" width="8.75" style="1"/>
    <col min="11775" max="11775" width="13.125" style="1" customWidth="true"/>
    <col min="11776" max="11776" width="10.625" style="1" customWidth="true"/>
    <col min="11777" max="11785" width="15.375" style="1" customWidth="true"/>
    <col min="11786" max="12030" width="8.75" style="1"/>
    <col min="12031" max="12031" width="13.125" style="1" customWidth="true"/>
    <col min="12032" max="12032" width="10.625" style="1" customWidth="true"/>
    <col min="12033" max="12041" width="15.375" style="1" customWidth="true"/>
    <col min="12042" max="12286" width="8.75" style="1"/>
    <col min="12287" max="12287" width="13.125" style="1" customWidth="true"/>
    <col min="12288" max="12288" width="10.625" style="1" customWidth="true"/>
    <col min="12289" max="12297" width="15.375" style="1" customWidth="true"/>
    <col min="12298" max="12542" width="8.75" style="1"/>
    <col min="12543" max="12543" width="13.125" style="1" customWidth="true"/>
    <col min="12544" max="12544" width="10.625" style="1" customWidth="true"/>
    <col min="12545" max="12553" width="15.375" style="1" customWidth="true"/>
    <col min="12554" max="12798" width="8.75" style="1"/>
    <col min="12799" max="12799" width="13.125" style="1" customWidth="true"/>
    <col min="12800" max="12800" width="10.625" style="1" customWidth="true"/>
    <col min="12801" max="12809" width="15.375" style="1" customWidth="true"/>
    <col min="12810" max="13054" width="8.75" style="1"/>
    <col min="13055" max="13055" width="13.125" style="1" customWidth="true"/>
    <col min="13056" max="13056" width="10.625" style="1" customWidth="true"/>
    <col min="13057" max="13065" width="15.375" style="1" customWidth="true"/>
    <col min="13066" max="13310" width="8.75" style="1"/>
    <col min="13311" max="13311" width="13.125" style="1" customWidth="true"/>
    <col min="13312" max="13312" width="10.625" style="1" customWidth="true"/>
    <col min="13313" max="13321" width="15.375" style="1" customWidth="true"/>
    <col min="13322" max="13566" width="8.75" style="1"/>
    <col min="13567" max="13567" width="13.125" style="1" customWidth="true"/>
    <col min="13568" max="13568" width="10.625" style="1" customWidth="true"/>
    <col min="13569" max="13577" width="15.375" style="1" customWidth="true"/>
    <col min="13578" max="13822" width="8.75" style="1"/>
    <col min="13823" max="13823" width="13.125" style="1" customWidth="true"/>
    <col min="13824" max="13824" width="10.625" style="1" customWidth="true"/>
    <col min="13825" max="13833" width="15.375" style="1" customWidth="true"/>
    <col min="13834" max="14078" width="8.75" style="1"/>
    <col min="14079" max="14079" width="13.125" style="1" customWidth="true"/>
    <col min="14080" max="14080" width="10.625" style="1" customWidth="true"/>
    <col min="14081" max="14089" width="15.375" style="1" customWidth="true"/>
    <col min="14090" max="14334" width="8.75" style="1"/>
    <col min="14335" max="14335" width="13.125" style="1" customWidth="true"/>
    <col min="14336" max="14336" width="10.625" style="1" customWidth="true"/>
    <col min="14337" max="14345" width="15.375" style="1" customWidth="true"/>
    <col min="14346" max="14590" width="8.75" style="1"/>
    <col min="14591" max="14591" width="13.125" style="1" customWidth="true"/>
    <col min="14592" max="14592" width="10.625" style="1" customWidth="true"/>
    <col min="14593" max="14601" width="15.375" style="1" customWidth="true"/>
    <col min="14602" max="14846" width="8.75" style="1"/>
    <col min="14847" max="14847" width="13.125" style="1" customWidth="true"/>
    <col min="14848" max="14848" width="10.625" style="1" customWidth="true"/>
    <col min="14849" max="14857" width="15.375" style="1" customWidth="true"/>
    <col min="14858" max="15102" width="8.75" style="1"/>
    <col min="15103" max="15103" width="13.125" style="1" customWidth="true"/>
    <col min="15104" max="15104" width="10.625" style="1" customWidth="true"/>
    <col min="15105" max="15113" width="15.375" style="1" customWidth="true"/>
    <col min="15114" max="15358" width="8.75" style="1"/>
    <col min="15359" max="15359" width="13.125" style="1" customWidth="true"/>
    <col min="15360" max="15360" width="10.625" style="1" customWidth="true"/>
    <col min="15361" max="15369" width="15.375" style="1" customWidth="true"/>
    <col min="15370" max="15614" width="8.75" style="1"/>
    <col min="15615" max="15615" width="13.125" style="1" customWidth="true"/>
    <col min="15616" max="15616" width="10.625" style="1" customWidth="true"/>
    <col min="15617" max="15625" width="15.375" style="1" customWidth="true"/>
    <col min="15626" max="15870" width="8.75" style="1"/>
    <col min="15871" max="15871" width="13.125" style="1" customWidth="true"/>
    <col min="15872" max="15872" width="10.625" style="1" customWidth="true"/>
    <col min="15873" max="15881" width="15.375" style="1" customWidth="true"/>
    <col min="15882" max="16126" width="8.75" style="1"/>
    <col min="16127" max="16127" width="13.125" style="1" customWidth="true"/>
    <col min="16128" max="16128" width="10.625" style="1" customWidth="true"/>
    <col min="16129" max="16137" width="15.375" style="1" customWidth="true"/>
    <col min="16138" max="16384" width="8.75" style="1"/>
  </cols>
  <sheetData>
    <row r="1" ht="39" customHeight="true" spans="1:10">
      <c r="A1" s="2" t="s">
        <v>0</v>
      </c>
      <c r="B1" s="3"/>
      <c r="C1" s="4"/>
      <c r="D1" s="3"/>
      <c r="E1" s="18"/>
      <c r="F1" s="19"/>
      <c r="G1" s="19"/>
      <c r="H1" s="20"/>
      <c r="I1" s="20"/>
      <c r="J1" s="20"/>
    </row>
    <row r="2" ht="34" customHeight="true" spans="1:10">
      <c r="A2" s="5" t="s">
        <v>1</v>
      </c>
      <c r="B2" s="5"/>
      <c r="C2" s="5"/>
      <c r="D2" s="5"/>
      <c r="E2" s="5"/>
      <c r="F2" s="5"/>
      <c r="G2" s="5"/>
      <c r="H2" s="21"/>
      <c r="I2" s="21"/>
      <c r="J2" s="21"/>
    </row>
    <row r="3" ht="25" customHeight="true" spans="2:10">
      <c r="B3" s="6"/>
      <c r="C3" s="6"/>
      <c r="D3" s="6"/>
      <c r="E3" s="6"/>
      <c r="F3" s="6"/>
      <c r="H3" s="6"/>
      <c r="I3" s="6"/>
      <c r="J3" s="6" t="s">
        <v>2</v>
      </c>
    </row>
    <row r="4" ht="38" customHeight="true" spans="1:10">
      <c r="A4" s="7" t="s">
        <v>3</v>
      </c>
      <c r="B4" s="8" t="s">
        <v>4</v>
      </c>
      <c r="C4" s="9" t="s">
        <v>5</v>
      </c>
      <c r="D4" s="10" t="s">
        <v>6</v>
      </c>
      <c r="E4" s="7" t="s">
        <v>7</v>
      </c>
      <c r="F4" s="7"/>
      <c r="G4" s="7" t="s">
        <v>8</v>
      </c>
      <c r="H4" s="7" t="s">
        <v>9</v>
      </c>
      <c r="I4" s="24" t="s">
        <v>10</v>
      </c>
      <c r="J4" s="25"/>
    </row>
    <row r="5" ht="65" customHeight="true" spans="1:10">
      <c r="A5" s="7"/>
      <c r="B5" s="11"/>
      <c r="C5" s="12"/>
      <c r="D5" s="10"/>
      <c r="E5" s="22" t="s">
        <v>11</v>
      </c>
      <c r="F5" s="10" t="s">
        <v>12</v>
      </c>
      <c r="G5" s="7"/>
      <c r="H5" s="7"/>
      <c r="I5" s="7" t="s">
        <v>13</v>
      </c>
      <c r="J5" s="7" t="s">
        <v>14</v>
      </c>
    </row>
    <row r="6" ht="29" customHeight="true" spans="1:10">
      <c r="A6" s="13" t="s">
        <v>15</v>
      </c>
      <c r="B6" s="14">
        <f t="shared" ref="B6:J6" si="0">SUM(B7:B43)-B13-B19-B22-B25-B30</f>
        <v>128082</v>
      </c>
      <c r="C6" s="14">
        <f t="shared" si="0"/>
        <v>40753</v>
      </c>
      <c r="D6" s="14">
        <f t="shared" si="0"/>
        <v>40753</v>
      </c>
      <c r="E6" s="14">
        <f t="shared" si="0"/>
        <v>16301</v>
      </c>
      <c r="F6" s="14">
        <f t="shared" si="0"/>
        <v>6986</v>
      </c>
      <c r="G6" s="14">
        <f t="shared" si="0"/>
        <v>25875</v>
      </c>
      <c r="H6" s="14">
        <f t="shared" si="0"/>
        <v>258750</v>
      </c>
      <c r="I6" s="14">
        <f t="shared" si="0"/>
        <v>234559</v>
      </c>
      <c r="J6" s="14">
        <f t="shared" si="0"/>
        <v>24191</v>
      </c>
    </row>
    <row r="7" ht="29" customHeight="true" spans="1:10">
      <c r="A7" s="15" t="s">
        <v>16</v>
      </c>
      <c r="B7" s="16">
        <v>528</v>
      </c>
      <c r="C7" s="16">
        <v>180</v>
      </c>
      <c r="D7" s="16">
        <v>168</v>
      </c>
      <c r="E7" s="16"/>
      <c r="F7" s="16"/>
      <c r="G7" s="16"/>
      <c r="H7" s="23">
        <v>876</v>
      </c>
      <c r="I7" s="26">
        <v>652</v>
      </c>
      <c r="J7" s="23">
        <v>224</v>
      </c>
    </row>
    <row r="8" ht="29" customHeight="true" spans="1:10">
      <c r="A8" s="17" t="s">
        <v>17</v>
      </c>
      <c r="B8" s="16">
        <v>767</v>
      </c>
      <c r="C8" s="16">
        <v>255</v>
      </c>
      <c r="D8" s="16">
        <v>118</v>
      </c>
      <c r="E8" s="16"/>
      <c r="F8" s="16"/>
      <c r="G8" s="16"/>
      <c r="H8" s="23">
        <v>1140</v>
      </c>
      <c r="I8" s="26">
        <v>988</v>
      </c>
      <c r="J8" s="23">
        <v>152</v>
      </c>
    </row>
    <row r="9" ht="29" customHeight="true" spans="1:10">
      <c r="A9" s="17" t="s">
        <v>18</v>
      </c>
      <c r="B9" s="16">
        <v>6762</v>
      </c>
      <c r="C9" s="16">
        <v>2052</v>
      </c>
      <c r="D9" s="16">
        <v>1192</v>
      </c>
      <c r="E9" s="16">
        <v>704</v>
      </c>
      <c r="F9" s="16">
        <v>301</v>
      </c>
      <c r="G9" s="16"/>
      <c r="H9" s="23">
        <v>11011</v>
      </c>
      <c r="I9" s="26">
        <v>11262</v>
      </c>
      <c r="J9" s="23">
        <v>-251</v>
      </c>
    </row>
    <row r="10" ht="29" customHeight="true" spans="1:10">
      <c r="A10" s="17" t="s">
        <v>19</v>
      </c>
      <c r="B10" s="16">
        <v>3164</v>
      </c>
      <c r="C10" s="16">
        <v>1036</v>
      </c>
      <c r="D10" s="16">
        <v>971</v>
      </c>
      <c r="E10" s="16">
        <v>971</v>
      </c>
      <c r="F10" s="16">
        <v>161</v>
      </c>
      <c r="G10" s="16"/>
      <c r="H10" s="23">
        <v>6303</v>
      </c>
      <c r="I10" s="26">
        <v>6201</v>
      </c>
      <c r="J10" s="23">
        <v>102</v>
      </c>
    </row>
    <row r="11" ht="29" customHeight="true" spans="1:10">
      <c r="A11" s="17" t="s">
        <v>20</v>
      </c>
      <c r="B11" s="16">
        <v>2484</v>
      </c>
      <c r="C11" s="16">
        <v>965</v>
      </c>
      <c r="D11" s="16">
        <v>659</v>
      </c>
      <c r="E11" s="16">
        <v>487</v>
      </c>
      <c r="F11" s="16">
        <v>191</v>
      </c>
      <c r="G11" s="16">
        <v>841</v>
      </c>
      <c r="H11" s="23">
        <v>5627</v>
      </c>
      <c r="I11" s="26">
        <v>5258</v>
      </c>
      <c r="J11" s="23">
        <v>369</v>
      </c>
    </row>
    <row r="12" ht="29" customHeight="true" spans="1:10">
      <c r="A12" s="17" t="s">
        <v>21</v>
      </c>
      <c r="B12" s="16">
        <v>4809</v>
      </c>
      <c r="C12" s="16">
        <v>1185</v>
      </c>
      <c r="D12" s="16">
        <v>1018</v>
      </c>
      <c r="E12" s="16">
        <v>1030</v>
      </c>
      <c r="F12" s="16"/>
      <c r="G12" s="16"/>
      <c r="H12" s="23">
        <v>8042</v>
      </c>
      <c r="I12" s="26">
        <v>7801</v>
      </c>
      <c r="J12" s="23">
        <v>241</v>
      </c>
    </row>
    <row r="13" ht="29" customHeight="true" spans="1:10">
      <c r="A13" s="17" t="s">
        <v>22</v>
      </c>
      <c r="B13" s="16">
        <v>650</v>
      </c>
      <c r="C13" s="16">
        <v>142</v>
      </c>
      <c r="D13" s="16">
        <v>92</v>
      </c>
      <c r="E13" s="16">
        <v>157</v>
      </c>
      <c r="F13" s="16"/>
      <c r="G13" s="16"/>
      <c r="H13" s="23">
        <v>1041</v>
      </c>
      <c r="I13" s="26">
        <v>0</v>
      </c>
      <c r="J13" s="23">
        <v>1041</v>
      </c>
    </row>
    <row r="14" ht="29" customHeight="true" spans="1:10">
      <c r="A14" s="17" t="s">
        <v>23</v>
      </c>
      <c r="B14" s="16">
        <v>2812</v>
      </c>
      <c r="C14" s="16">
        <v>1079</v>
      </c>
      <c r="D14" s="16">
        <v>584</v>
      </c>
      <c r="E14" s="16">
        <v>418</v>
      </c>
      <c r="F14" s="16">
        <v>93</v>
      </c>
      <c r="G14" s="16"/>
      <c r="H14" s="23">
        <v>4986</v>
      </c>
      <c r="I14" s="26">
        <v>4869</v>
      </c>
      <c r="J14" s="23">
        <v>117</v>
      </c>
    </row>
    <row r="15" ht="29" customHeight="true" spans="1:10">
      <c r="A15" s="17" t="s">
        <v>24</v>
      </c>
      <c r="B15" s="16">
        <v>3708</v>
      </c>
      <c r="C15" s="16">
        <v>1291</v>
      </c>
      <c r="D15" s="16">
        <v>754</v>
      </c>
      <c r="E15" s="16">
        <v>742</v>
      </c>
      <c r="F15" s="16">
        <v>257</v>
      </c>
      <c r="G15" s="16"/>
      <c r="H15" s="23">
        <v>6752</v>
      </c>
      <c r="I15" s="26">
        <v>6533</v>
      </c>
      <c r="J15" s="23">
        <v>219</v>
      </c>
    </row>
    <row r="16" ht="29" customHeight="true" spans="1:10">
      <c r="A16" s="17" t="s">
        <v>25</v>
      </c>
      <c r="B16" s="16">
        <v>767</v>
      </c>
      <c r="C16" s="16">
        <v>230</v>
      </c>
      <c r="D16" s="16">
        <v>97</v>
      </c>
      <c r="E16" s="16">
        <v>0</v>
      </c>
      <c r="F16" s="16">
        <v>0</v>
      </c>
      <c r="G16" s="16"/>
      <c r="H16" s="23">
        <v>1094</v>
      </c>
      <c r="I16" s="26">
        <v>848</v>
      </c>
      <c r="J16" s="23">
        <v>246</v>
      </c>
    </row>
    <row r="17" ht="29" customHeight="true" spans="1:10">
      <c r="A17" s="17" t="s">
        <v>26</v>
      </c>
      <c r="B17" s="16">
        <v>6694</v>
      </c>
      <c r="C17" s="16">
        <v>1450</v>
      </c>
      <c r="D17" s="16">
        <v>1191</v>
      </c>
      <c r="E17" s="16">
        <v>0</v>
      </c>
      <c r="F17" s="16">
        <v>0</v>
      </c>
      <c r="G17" s="16"/>
      <c r="H17" s="23">
        <v>9335</v>
      </c>
      <c r="I17" s="26">
        <v>7946</v>
      </c>
      <c r="J17" s="23">
        <v>1389</v>
      </c>
    </row>
    <row r="18" ht="29" customHeight="true" spans="1:10">
      <c r="A18" s="17" t="s">
        <v>27</v>
      </c>
      <c r="B18" s="16">
        <v>3951</v>
      </c>
      <c r="C18" s="16">
        <v>991</v>
      </c>
      <c r="D18" s="16">
        <v>775</v>
      </c>
      <c r="E18" s="16">
        <v>0</v>
      </c>
      <c r="F18" s="16">
        <v>0</v>
      </c>
      <c r="G18" s="16"/>
      <c r="H18" s="23">
        <v>5717</v>
      </c>
      <c r="I18" s="26">
        <v>4206</v>
      </c>
      <c r="J18" s="23">
        <v>1511</v>
      </c>
    </row>
    <row r="19" ht="29" customHeight="true" spans="1:10">
      <c r="A19" s="17" t="s">
        <v>28</v>
      </c>
      <c r="B19" s="16">
        <v>375</v>
      </c>
      <c r="C19" s="16">
        <v>133</v>
      </c>
      <c r="D19" s="16">
        <v>95</v>
      </c>
      <c r="E19" s="16">
        <v>0</v>
      </c>
      <c r="F19" s="16">
        <v>0</v>
      </c>
      <c r="G19" s="16"/>
      <c r="H19" s="23">
        <v>603</v>
      </c>
      <c r="I19" s="26">
        <v>0</v>
      </c>
      <c r="J19" s="23">
        <v>603</v>
      </c>
    </row>
    <row r="20" ht="29" customHeight="true" spans="1:10">
      <c r="A20" s="17" t="s">
        <v>29</v>
      </c>
      <c r="B20" s="16">
        <v>7219</v>
      </c>
      <c r="C20" s="16">
        <v>2326</v>
      </c>
      <c r="D20" s="16">
        <v>1481</v>
      </c>
      <c r="E20" s="16">
        <v>921</v>
      </c>
      <c r="F20" s="16">
        <v>216</v>
      </c>
      <c r="G20" s="16"/>
      <c r="H20" s="23">
        <v>12163</v>
      </c>
      <c r="I20" s="26">
        <v>11131</v>
      </c>
      <c r="J20" s="23">
        <v>1032</v>
      </c>
    </row>
    <row r="21" ht="29" customHeight="true" spans="1:10">
      <c r="A21" s="17" t="s">
        <v>30</v>
      </c>
      <c r="B21" s="16">
        <v>2446</v>
      </c>
      <c r="C21" s="16">
        <v>945</v>
      </c>
      <c r="D21" s="16">
        <v>661</v>
      </c>
      <c r="E21" s="16">
        <v>0</v>
      </c>
      <c r="F21" s="16">
        <v>0</v>
      </c>
      <c r="G21" s="16"/>
      <c r="H21" s="23">
        <v>4052</v>
      </c>
      <c r="I21" s="26">
        <v>4192</v>
      </c>
      <c r="J21" s="23">
        <v>-140</v>
      </c>
    </row>
    <row r="22" ht="29" customHeight="true" spans="1:10">
      <c r="A22" s="17" t="s">
        <v>31</v>
      </c>
      <c r="B22" s="16">
        <v>152</v>
      </c>
      <c r="C22" s="16">
        <v>47</v>
      </c>
      <c r="D22" s="16">
        <v>13</v>
      </c>
      <c r="E22" s="16">
        <v>0</v>
      </c>
      <c r="F22" s="16">
        <v>0</v>
      </c>
      <c r="G22" s="16"/>
      <c r="H22" s="23">
        <v>212</v>
      </c>
      <c r="I22" s="26">
        <v>0</v>
      </c>
      <c r="J22" s="23">
        <v>212</v>
      </c>
    </row>
    <row r="23" ht="29" customHeight="true" spans="1:10">
      <c r="A23" s="17" t="s">
        <v>32</v>
      </c>
      <c r="B23" s="16">
        <v>4671</v>
      </c>
      <c r="C23" s="16">
        <v>1480</v>
      </c>
      <c r="D23" s="16">
        <v>1046</v>
      </c>
      <c r="E23" s="16">
        <v>598</v>
      </c>
      <c r="F23" s="16">
        <v>523</v>
      </c>
      <c r="G23" s="16">
        <v>1227</v>
      </c>
      <c r="H23" s="23">
        <v>9545</v>
      </c>
      <c r="I23" s="26">
        <v>8280</v>
      </c>
      <c r="J23" s="23">
        <v>1265</v>
      </c>
    </row>
    <row r="24" ht="29" customHeight="true" spans="1:10">
      <c r="A24" s="17" t="s">
        <v>33</v>
      </c>
      <c r="B24" s="16">
        <v>9493</v>
      </c>
      <c r="C24" s="16">
        <v>2522</v>
      </c>
      <c r="D24" s="16">
        <v>1908</v>
      </c>
      <c r="E24" s="16">
        <v>188</v>
      </c>
      <c r="F24" s="16">
        <v>0</v>
      </c>
      <c r="G24" s="16"/>
      <c r="H24" s="23">
        <v>14111</v>
      </c>
      <c r="I24" s="26">
        <v>12723</v>
      </c>
      <c r="J24" s="23">
        <v>1388</v>
      </c>
    </row>
    <row r="25" ht="29" customHeight="true" spans="1:10">
      <c r="A25" s="17" t="s">
        <v>34</v>
      </c>
      <c r="B25" s="16">
        <v>721</v>
      </c>
      <c r="C25" s="16">
        <v>190</v>
      </c>
      <c r="D25" s="16">
        <v>132</v>
      </c>
      <c r="E25" s="16">
        <v>0</v>
      </c>
      <c r="F25" s="16">
        <v>0</v>
      </c>
      <c r="G25" s="16"/>
      <c r="H25" s="23">
        <v>1043</v>
      </c>
      <c r="I25" s="26">
        <v>0</v>
      </c>
      <c r="J25" s="23">
        <v>1043</v>
      </c>
    </row>
    <row r="26" ht="29" customHeight="true" spans="1:10">
      <c r="A26" s="17" t="s">
        <v>35</v>
      </c>
      <c r="B26" s="16">
        <v>9929</v>
      </c>
      <c r="C26" s="16">
        <v>3402</v>
      </c>
      <c r="D26" s="16">
        <v>2957</v>
      </c>
      <c r="E26" s="16">
        <v>1175</v>
      </c>
      <c r="F26" s="16">
        <v>373</v>
      </c>
      <c r="G26" s="16"/>
      <c r="H26" s="23">
        <v>17836</v>
      </c>
      <c r="I26" s="26">
        <v>16870</v>
      </c>
      <c r="J26" s="23">
        <v>966</v>
      </c>
    </row>
    <row r="27" ht="29" customHeight="true" spans="1:10">
      <c r="A27" s="17" t="s">
        <v>36</v>
      </c>
      <c r="B27" s="16">
        <v>6255</v>
      </c>
      <c r="C27" s="16">
        <v>1952</v>
      </c>
      <c r="D27" s="16">
        <v>1819</v>
      </c>
      <c r="E27" s="16">
        <v>811</v>
      </c>
      <c r="F27" s="16">
        <v>288</v>
      </c>
      <c r="G27" s="16"/>
      <c r="H27" s="23">
        <v>11125</v>
      </c>
      <c r="I27" s="26">
        <v>10087</v>
      </c>
      <c r="J27" s="23">
        <v>1038</v>
      </c>
    </row>
    <row r="28" ht="29" customHeight="true" spans="1:10">
      <c r="A28" s="17" t="s">
        <v>37</v>
      </c>
      <c r="B28" s="16">
        <v>8370</v>
      </c>
      <c r="C28" s="16">
        <v>2277</v>
      </c>
      <c r="D28" s="16">
        <v>2559</v>
      </c>
      <c r="E28" s="16">
        <v>685</v>
      </c>
      <c r="F28" s="16">
        <v>385</v>
      </c>
      <c r="G28" s="16"/>
      <c r="H28" s="23">
        <v>14276</v>
      </c>
      <c r="I28" s="26">
        <v>12971</v>
      </c>
      <c r="J28" s="23">
        <v>1305</v>
      </c>
    </row>
    <row r="29" ht="29" customHeight="true" spans="1:10">
      <c r="A29" s="15" t="s">
        <v>38</v>
      </c>
      <c r="B29" s="16">
        <v>6822</v>
      </c>
      <c r="C29" s="16">
        <v>1751</v>
      </c>
      <c r="D29" s="16">
        <v>2496</v>
      </c>
      <c r="E29" s="16">
        <v>0</v>
      </c>
      <c r="F29" s="16">
        <v>0</v>
      </c>
      <c r="G29" s="16"/>
      <c r="H29" s="23">
        <v>11069</v>
      </c>
      <c r="I29" s="26">
        <v>9496</v>
      </c>
      <c r="J29" s="23">
        <v>1573</v>
      </c>
    </row>
    <row r="30" ht="29" customHeight="true" spans="1:10">
      <c r="A30" s="15" t="s">
        <v>39</v>
      </c>
      <c r="B30" s="16">
        <v>227</v>
      </c>
      <c r="C30" s="16">
        <v>33</v>
      </c>
      <c r="D30" s="16">
        <v>66</v>
      </c>
      <c r="E30" s="16">
        <v>0</v>
      </c>
      <c r="F30" s="16">
        <v>0</v>
      </c>
      <c r="G30" s="16"/>
      <c r="H30" s="23">
        <v>326</v>
      </c>
      <c r="I30" s="26">
        <v>0</v>
      </c>
      <c r="J30" s="23">
        <v>326</v>
      </c>
    </row>
    <row r="31" ht="29" customHeight="true" spans="1:10">
      <c r="A31" s="17" t="s">
        <v>40</v>
      </c>
      <c r="B31" s="16">
        <v>5203</v>
      </c>
      <c r="C31" s="16">
        <v>1795</v>
      </c>
      <c r="D31" s="16">
        <v>2604</v>
      </c>
      <c r="E31" s="16">
        <v>1097</v>
      </c>
      <c r="F31" s="16">
        <v>425</v>
      </c>
      <c r="G31" s="16">
        <v>1312</v>
      </c>
      <c r="H31" s="23">
        <v>12436</v>
      </c>
      <c r="I31" s="26">
        <v>11499</v>
      </c>
      <c r="J31" s="23">
        <v>937</v>
      </c>
    </row>
    <row r="32" ht="29" customHeight="true" spans="1:10">
      <c r="A32" s="17" t="s">
        <v>41</v>
      </c>
      <c r="B32" s="16">
        <v>692</v>
      </c>
      <c r="C32" s="16">
        <v>228</v>
      </c>
      <c r="D32" s="16">
        <v>137</v>
      </c>
      <c r="E32" s="16">
        <v>249</v>
      </c>
      <c r="F32" s="16">
        <v>45</v>
      </c>
      <c r="G32" s="16"/>
      <c r="H32" s="23">
        <v>1351</v>
      </c>
      <c r="I32" s="26">
        <v>1394</v>
      </c>
      <c r="J32" s="23">
        <v>-43</v>
      </c>
    </row>
    <row r="33" ht="29" customHeight="true" spans="1:10">
      <c r="A33" s="17" t="s">
        <v>42</v>
      </c>
      <c r="B33" s="16">
        <v>4276</v>
      </c>
      <c r="C33" s="16">
        <v>828</v>
      </c>
      <c r="D33" s="16">
        <v>1021</v>
      </c>
      <c r="E33" s="16">
        <v>165</v>
      </c>
      <c r="F33" s="16">
        <v>107</v>
      </c>
      <c r="G33" s="16">
        <v>380</v>
      </c>
      <c r="H33" s="23">
        <v>6777</v>
      </c>
      <c r="I33" s="26">
        <v>5487</v>
      </c>
      <c r="J33" s="23">
        <v>1290</v>
      </c>
    </row>
    <row r="34" ht="29" customHeight="true" spans="1:10">
      <c r="A34" s="17" t="s">
        <v>43</v>
      </c>
      <c r="B34" s="16">
        <v>10440</v>
      </c>
      <c r="C34" s="16">
        <v>3123</v>
      </c>
      <c r="D34" s="16">
        <v>4462</v>
      </c>
      <c r="E34" s="16">
        <v>1487</v>
      </c>
      <c r="F34" s="16">
        <v>618</v>
      </c>
      <c r="G34" s="16">
        <v>1077</v>
      </c>
      <c r="H34" s="23">
        <v>21207</v>
      </c>
      <c r="I34" s="26">
        <v>18175</v>
      </c>
      <c r="J34" s="23">
        <v>3032</v>
      </c>
    </row>
    <row r="35" ht="29" customHeight="true" spans="1:10">
      <c r="A35" s="17" t="s">
        <v>44</v>
      </c>
      <c r="B35" s="16">
        <v>2924</v>
      </c>
      <c r="C35" s="16">
        <v>1486</v>
      </c>
      <c r="D35" s="16">
        <v>2815</v>
      </c>
      <c r="E35" s="16">
        <v>551</v>
      </c>
      <c r="F35" s="16">
        <v>360</v>
      </c>
      <c r="G35" s="16">
        <v>1857</v>
      </c>
      <c r="H35" s="23">
        <v>9993</v>
      </c>
      <c r="I35" s="26">
        <v>9064</v>
      </c>
      <c r="J35" s="23">
        <v>929</v>
      </c>
    </row>
    <row r="36" ht="29" customHeight="true" spans="1:10">
      <c r="A36" s="17" t="s">
        <v>45</v>
      </c>
      <c r="B36" s="16">
        <v>3473</v>
      </c>
      <c r="C36" s="16">
        <v>1712</v>
      </c>
      <c r="D36" s="16">
        <v>1622</v>
      </c>
      <c r="E36" s="16">
        <v>602</v>
      </c>
      <c r="F36" s="16">
        <v>588</v>
      </c>
      <c r="G36" s="16">
        <v>2207</v>
      </c>
      <c r="H36" s="23">
        <v>10204</v>
      </c>
      <c r="I36" s="26">
        <v>9804</v>
      </c>
      <c r="J36" s="23">
        <v>400</v>
      </c>
    </row>
    <row r="37" ht="29" customHeight="true" spans="1:10">
      <c r="A37" s="17" t="s">
        <v>46</v>
      </c>
      <c r="B37" s="16">
        <v>223</v>
      </c>
      <c r="C37" s="16">
        <v>172</v>
      </c>
      <c r="D37" s="16">
        <v>1168</v>
      </c>
      <c r="E37" s="16">
        <v>48</v>
      </c>
      <c r="F37" s="16">
        <v>30</v>
      </c>
      <c r="G37" s="16">
        <v>4847</v>
      </c>
      <c r="H37" s="23">
        <v>6488</v>
      </c>
      <c r="I37" s="26">
        <v>5782</v>
      </c>
      <c r="J37" s="23">
        <v>706</v>
      </c>
    </row>
    <row r="38" ht="29" customHeight="true" spans="1:10">
      <c r="A38" s="17" t="s">
        <v>47</v>
      </c>
      <c r="B38" s="16">
        <v>3547</v>
      </c>
      <c r="C38" s="16">
        <v>1629</v>
      </c>
      <c r="D38" s="16">
        <v>1051</v>
      </c>
      <c r="E38" s="16">
        <v>803</v>
      </c>
      <c r="F38" s="16">
        <v>267</v>
      </c>
      <c r="G38" s="16">
        <v>609</v>
      </c>
      <c r="H38" s="23">
        <v>7906</v>
      </c>
      <c r="I38" s="26">
        <v>7349</v>
      </c>
      <c r="J38" s="23">
        <v>557</v>
      </c>
    </row>
    <row r="39" ht="29" customHeight="true" spans="1:10">
      <c r="A39" s="17" t="s">
        <v>48</v>
      </c>
      <c r="B39" s="16">
        <v>2474</v>
      </c>
      <c r="C39" s="16">
        <v>1134</v>
      </c>
      <c r="D39" s="16">
        <v>1642</v>
      </c>
      <c r="E39" s="16">
        <v>781</v>
      </c>
      <c r="F39" s="16">
        <v>1002</v>
      </c>
      <c r="G39" s="16">
        <v>1569</v>
      </c>
      <c r="H39" s="23">
        <v>8602</v>
      </c>
      <c r="I39" s="26">
        <v>7778</v>
      </c>
      <c r="J39" s="23">
        <v>824</v>
      </c>
    </row>
    <row r="40" ht="29" customHeight="true" spans="1:10">
      <c r="A40" s="17" t="s">
        <v>49</v>
      </c>
      <c r="B40" s="16">
        <v>1486</v>
      </c>
      <c r="C40" s="16">
        <v>268</v>
      </c>
      <c r="D40" s="16">
        <v>280</v>
      </c>
      <c r="E40" s="16">
        <v>525</v>
      </c>
      <c r="F40" s="16">
        <v>144</v>
      </c>
      <c r="G40" s="16">
        <v>1091</v>
      </c>
      <c r="H40" s="23">
        <v>3794</v>
      </c>
      <c r="I40" s="26">
        <v>2425</v>
      </c>
      <c r="J40" s="23">
        <v>1369</v>
      </c>
    </row>
    <row r="41" ht="29" customHeight="true" spans="1:10">
      <c r="A41" s="17" t="s">
        <v>50</v>
      </c>
      <c r="B41" s="16">
        <v>473</v>
      </c>
      <c r="C41" s="16">
        <v>342</v>
      </c>
      <c r="D41" s="16">
        <v>236</v>
      </c>
      <c r="E41" s="16">
        <v>231</v>
      </c>
      <c r="F41" s="16">
        <v>257</v>
      </c>
      <c r="G41" s="16">
        <v>351</v>
      </c>
      <c r="H41" s="23">
        <v>1890</v>
      </c>
      <c r="I41" s="26">
        <v>1804</v>
      </c>
      <c r="J41" s="23">
        <v>86</v>
      </c>
    </row>
    <row r="42" ht="29" customHeight="true" spans="1:10">
      <c r="A42" s="17" t="s">
        <v>51</v>
      </c>
      <c r="B42" s="16">
        <v>1039</v>
      </c>
      <c r="C42" s="16">
        <v>607</v>
      </c>
      <c r="D42" s="16">
        <v>1208</v>
      </c>
      <c r="E42" s="16">
        <v>1024</v>
      </c>
      <c r="F42" s="16">
        <v>336</v>
      </c>
      <c r="G42" s="16">
        <v>7795</v>
      </c>
      <c r="H42" s="23">
        <v>12009</v>
      </c>
      <c r="I42" s="26">
        <v>10698</v>
      </c>
      <c r="J42" s="23">
        <v>1311</v>
      </c>
    </row>
    <row r="43" ht="29" customHeight="true" spans="1:10">
      <c r="A43" s="17" t="s">
        <v>52</v>
      </c>
      <c r="B43" s="16">
        <v>181</v>
      </c>
      <c r="C43" s="16">
        <v>60</v>
      </c>
      <c r="D43" s="16">
        <v>53</v>
      </c>
      <c r="E43" s="16">
        <v>8</v>
      </c>
      <c r="F43" s="16">
        <v>19</v>
      </c>
      <c r="G43" s="16">
        <v>712</v>
      </c>
      <c r="H43" s="23">
        <v>1033</v>
      </c>
      <c r="I43" s="26">
        <v>986</v>
      </c>
      <c r="J43" s="23">
        <v>47</v>
      </c>
    </row>
  </sheetData>
  <mergeCells count="9">
    <mergeCell ref="A2:J2"/>
    <mergeCell ref="E4:F4"/>
    <mergeCell ref="I4:J4"/>
    <mergeCell ref="A4:A5"/>
    <mergeCell ref="B4:B5"/>
    <mergeCell ref="C4:C5"/>
    <mergeCell ref="D4:D5"/>
    <mergeCell ref="G4:G5"/>
    <mergeCell ref="H4:H5"/>
  </mergeCells>
  <printOptions horizontalCentered="true"/>
  <pageMargins left="0.472222222222222" right="0.354166666666667" top="0.66875" bottom="0.984027777777778" header="0.432638888888889" footer="0.432638888888889"/>
  <pageSetup paperSize="9" scale="5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chencj</cp:lastModifiedBy>
  <dcterms:created xsi:type="dcterms:W3CDTF">2006-09-19T19:21:00Z</dcterms:created>
  <dcterms:modified xsi:type="dcterms:W3CDTF">2023-06-05T15:25:41Z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