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D66" i="1"/>
  <c r="D61"/>
  <c r="D59"/>
  <c r="D8"/>
  <c r="D53"/>
  <c r="D31"/>
  <c r="D39"/>
  <c r="D13"/>
  <c r="D10"/>
  <c r="D55"/>
  <c r="D43"/>
  <c r="D37"/>
  <c r="D33"/>
  <c r="D26"/>
  <c r="D22"/>
  <c r="D19"/>
  <c r="D6"/>
  <c r="D5" l="1"/>
</calcChain>
</file>

<file path=xl/sharedStrings.xml><?xml version="1.0" encoding="utf-8"?>
<sst xmlns="http://schemas.openxmlformats.org/spreadsheetml/2006/main" count="70" uniqueCount="70">
  <si>
    <t>序号</t>
  </si>
  <si>
    <t>项目名称</t>
  </si>
  <si>
    <t>科目代码</t>
  </si>
  <si>
    <t>中朝界河鸭绿江（吉林段）铣挖式挖泥船建造项目</t>
  </si>
  <si>
    <t>京杭运河浙江段三级航道整治工程</t>
  </si>
  <si>
    <t>金额</t>
    <phoneticPr fontId="4" type="noConversion"/>
  </si>
  <si>
    <t>附件1：</t>
    <phoneticPr fontId="4" type="noConversion"/>
  </si>
  <si>
    <t>单位：万元</t>
    <phoneticPr fontId="4" type="noConversion"/>
  </si>
  <si>
    <t>中俄界河黑龙江乌苏里江航道维护30米级航政管理船建造项目</t>
  </si>
  <si>
    <t>中俄界河黑龙江航道维护链斗挖泥船配套泥驳及宿舍船（更新）建造项目</t>
  </si>
  <si>
    <t>赵家沟东段航道整治工程</t>
  </si>
  <si>
    <t>日照港岚山港区北作业区南港池航道工程</t>
  </si>
  <si>
    <t>澜沧江244界碑至临沧港四级航道建设工程</t>
  </si>
  <si>
    <t>长湖申线航道西延工程</t>
  </si>
  <si>
    <t>唐山港京唐港区第四港池25万吨级航道工程</t>
  </si>
  <si>
    <t>大芦线航道整治二期工程（老港书院段）</t>
  </si>
  <si>
    <t>连申线灌河西段航道整治工程</t>
  </si>
  <si>
    <t>申张线青阳港段航道整治工程</t>
  </si>
  <si>
    <t>灌河口5万吨级航道整治工程</t>
  </si>
  <si>
    <t>宁波舟山港岱山港区鱼山作业区进港航道一期工程</t>
  </si>
  <si>
    <t>宁波舟山港条帚门外锚地工程</t>
  </si>
  <si>
    <t>蕉城三都镇门头壑村陆岛交通码头</t>
  </si>
  <si>
    <t>蕉城寒垅陆岛交通码头</t>
  </si>
  <si>
    <t>厦门港海沧航道扩建四期工程</t>
  </si>
  <si>
    <t>京杭运河济宁至台儿庄航道“三改二”工程（济宁段）</t>
  </si>
  <si>
    <t>京杭运河湖西航道（二级坝至苏鲁界）改造工程</t>
  </si>
  <si>
    <t>潍坊港中港区5万吨级航道工程</t>
  </si>
  <si>
    <t>京杭运河大清河航道工程</t>
  </si>
  <si>
    <t>威海港乳山港区航道工程</t>
  </si>
  <si>
    <t>日照港石臼港区南作业区深水航道一期工程</t>
  </si>
  <si>
    <t>日照港岚山港区北作业区南港池南防波堤工程</t>
  </si>
  <si>
    <t>威海港靖海湾港区张家埠新港作业区防波堤工程</t>
  </si>
  <si>
    <t>深圳港西部港区出海航道疏浚拓宽工程</t>
  </si>
  <si>
    <t>湛江港30万吨级航道改扩建工程</t>
  </si>
  <si>
    <t>揭阳港大南海东岸公共码头防波堤工程</t>
  </si>
  <si>
    <t>吉林省界河航标测量船建造项目</t>
  </si>
  <si>
    <t>中俄界河黑龙江航道维护500方绞吸式挖泥船配套船（更新）建造项目</t>
  </si>
  <si>
    <t>中俄界河黑龙江航道维护500吨浮船坞建造项目</t>
  </si>
  <si>
    <t>中俄界河乌苏里江航道维护抓斗挖泥船及配套船舶建造项目</t>
  </si>
  <si>
    <t>界牌航电枢纽船闸改建工程</t>
  </si>
  <si>
    <t>赣江万安枢纽二线船闸工程</t>
  </si>
  <si>
    <t>信江界牌至双港渠化航道配套整治工程</t>
  </si>
  <si>
    <t>秋浦河航道整治工程</t>
  </si>
  <si>
    <t>湘江永州至衡阳三级航道改扩建工程一期工程</t>
  </si>
  <si>
    <t>呼伦贝尔市港航管理局气垫船购置项目</t>
  </si>
  <si>
    <t>西津水利枢纽二线船闸工程</t>
  </si>
  <si>
    <t>金沙江溪洛渡至水富航道建设工程（云南段）</t>
  </si>
  <si>
    <t>澜沧江海事局景洪橄榄坝船舶动态监管系统建设工程</t>
  </si>
  <si>
    <t>澜沧江海事局普洱海事工作船码头工程</t>
  </si>
  <si>
    <t>黄河寺沟峡航运建设工程</t>
  </si>
  <si>
    <t>总计</t>
  </si>
  <si>
    <t>河北省 汇总</t>
    <phoneticPr fontId="4" type="noConversion"/>
  </si>
  <si>
    <t>内蒙古自治区 汇总</t>
    <phoneticPr fontId="4" type="noConversion"/>
  </si>
  <si>
    <t>吉林省 汇总</t>
    <phoneticPr fontId="4" type="noConversion"/>
  </si>
  <si>
    <t>黑龙江省 汇总</t>
    <phoneticPr fontId="4" type="noConversion"/>
  </si>
  <si>
    <t>上海市 汇总</t>
    <phoneticPr fontId="4" type="noConversion"/>
  </si>
  <si>
    <t>江苏省 汇总</t>
    <phoneticPr fontId="4" type="noConversion"/>
  </si>
  <si>
    <t>浙江省 汇总</t>
    <phoneticPr fontId="4" type="noConversion"/>
  </si>
  <si>
    <t>安徽省 汇总</t>
    <phoneticPr fontId="4" type="noConversion"/>
  </si>
  <si>
    <t>福建省 汇总</t>
    <phoneticPr fontId="4" type="noConversion"/>
  </si>
  <si>
    <t>湄洲湾港兴化港区进港航道一期工程</t>
    <phoneticPr fontId="4" type="noConversion"/>
  </si>
  <si>
    <t>厦门市 汇总</t>
    <phoneticPr fontId="4" type="noConversion"/>
  </si>
  <si>
    <t>江西省 汇总</t>
    <phoneticPr fontId="4" type="noConversion"/>
  </si>
  <si>
    <t>山东省 汇总</t>
    <phoneticPr fontId="4" type="noConversion"/>
  </si>
  <si>
    <t>湖南省 汇总</t>
    <phoneticPr fontId="4" type="noConversion"/>
  </si>
  <si>
    <t>广东省 汇总</t>
    <phoneticPr fontId="4" type="noConversion"/>
  </si>
  <si>
    <t>广西自治区 汇总</t>
    <phoneticPr fontId="4" type="noConversion"/>
  </si>
  <si>
    <t>云南省 汇总</t>
    <phoneticPr fontId="4" type="noConversion"/>
  </si>
  <si>
    <t>青海省 汇总</t>
    <phoneticPr fontId="4" type="noConversion"/>
  </si>
  <si>
    <t>2019年港口建设费支持港口航道公共基础设施建设资金项目支出预算表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</si>
</sst>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7" fillId="0" borderId="1" xfId="1" applyNumberFormat="1" applyFont="1" applyBorder="1" applyAlignment="1">
      <alignment horizontal="right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7"/>
  <sheetViews>
    <sheetView tabSelected="1" workbookViewId="0">
      <selection activeCell="G5" sqref="G5"/>
    </sheetView>
  </sheetViews>
  <sheetFormatPr defaultRowHeight="14.4"/>
  <cols>
    <col min="1" max="1" width="6" style="6" customWidth="1"/>
    <col min="2" max="2" width="78.77734375" style="6" bestFit="1" customWidth="1"/>
    <col min="3" max="3" width="9.88671875" style="6" bestFit="1" customWidth="1"/>
    <col min="4" max="4" width="12.6640625" style="1" customWidth="1"/>
  </cols>
  <sheetData>
    <row r="1" spans="1:4">
      <c r="A1" s="6" t="s">
        <v>6</v>
      </c>
    </row>
    <row r="2" spans="1:4" ht="20.399999999999999">
      <c r="A2" s="17" t="s">
        <v>69</v>
      </c>
      <c r="B2" s="17"/>
      <c r="C2" s="17"/>
      <c r="D2" s="17"/>
    </row>
    <row r="3" spans="1:4">
      <c r="D3" s="13" t="s">
        <v>7</v>
      </c>
    </row>
    <row r="4" spans="1:4" ht="28.8" customHeight="1">
      <c r="A4" s="14" t="s">
        <v>0</v>
      </c>
      <c r="B4" s="14" t="s">
        <v>1</v>
      </c>
      <c r="C4" s="14" t="s">
        <v>2</v>
      </c>
      <c r="D4" s="15" t="s">
        <v>5</v>
      </c>
    </row>
    <row r="5" spans="1:4" s="2" customFormat="1" ht="28.05" customHeight="1">
      <c r="A5" s="16" t="s">
        <v>50</v>
      </c>
      <c r="B5" s="16"/>
      <c r="C5" s="16"/>
      <c r="D5" s="11">
        <f>SUBTOTAL(9,D7:D67)</f>
        <v>413600</v>
      </c>
    </row>
    <row r="6" spans="1:4" s="3" customFormat="1" ht="28.05" customHeight="1">
      <c r="A6" s="16" t="s">
        <v>51</v>
      </c>
      <c r="B6" s="16"/>
      <c r="C6" s="16"/>
      <c r="D6" s="12">
        <f>SUBTOTAL(9,D7:D7)</f>
        <v>6000</v>
      </c>
    </row>
    <row r="7" spans="1:4" s="4" customFormat="1" ht="28.05" customHeight="1">
      <c r="A7" s="7">
        <v>1</v>
      </c>
      <c r="B7" s="8" t="s">
        <v>14</v>
      </c>
      <c r="C7" s="9">
        <v>2146301</v>
      </c>
      <c r="D7" s="5">
        <v>6000</v>
      </c>
    </row>
    <row r="8" spans="1:4" s="4" customFormat="1" ht="28.05" customHeight="1">
      <c r="A8" s="16" t="s">
        <v>52</v>
      </c>
      <c r="B8" s="16"/>
      <c r="C8" s="16"/>
      <c r="D8" s="12">
        <f>SUBTOTAL(9,D9:D9)</f>
        <v>70</v>
      </c>
    </row>
    <row r="9" spans="1:4" s="4" customFormat="1" ht="28.05" customHeight="1">
      <c r="A9" s="7">
        <v>2</v>
      </c>
      <c r="B9" s="8" t="s">
        <v>44</v>
      </c>
      <c r="C9" s="9">
        <v>2146303</v>
      </c>
      <c r="D9" s="5">
        <v>70</v>
      </c>
    </row>
    <row r="10" spans="1:4" s="4" customFormat="1" ht="28.05" customHeight="1">
      <c r="A10" s="16" t="s">
        <v>53</v>
      </c>
      <c r="B10" s="16"/>
      <c r="C10" s="16"/>
      <c r="D10" s="12">
        <f>SUBTOTAL(9,D11:D12)</f>
        <v>0</v>
      </c>
    </row>
    <row r="11" spans="1:4" s="4" customFormat="1" ht="28.05" customHeight="1">
      <c r="A11" s="7">
        <v>3</v>
      </c>
      <c r="B11" s="8" t="s">
        <v>35</v>
      </c>
      <c r="C11" s="9">
        <v>2146303</v>
      </c>
      <c r="D11" s="5">
        <v>600</v>
      </c>
    </row>
    <row r="12" spans="1:4" s="4" customFormat="1" ht="28.05" customHeight="1">
      <c r="A12" s="7">
        <v>4</v>
      </c>
      <c r="B12" s="8" t="s">
        <v>3</v>
      </c>
      <c r="C12" s="9">
        <v>2146303</v>
      </c>
      <c r="D12" s="5">
        <v>-600</v>
      </c>
    </row>
    <row r="13" spans="1:4" s="4" customFormat="1" ht="28.05" customHeight="1">
      <c r="A13" s="16" t="s">
        <v>54</v>
      </c>
      <c r="B13" s="16"/>
      <c r="C13" s="16"/>
      <c r="D13" s="12">
        <f>SUBTOTAL(9,D14:D18)</f>
        <v>4343</v>
      </c>
    </row>
    <row r="14" spans="1:4" s="4" customFormat="1" ht="28.05" customHeight="1">
      <c r="A14" s="7">
        <v>5</v>
      </c>
      <c r="B14" s="8" t="s">
        <v>9</v>
      </c>
      <c r="C14" s="9">
        <v>2146303</v>
      </c>
      <c r="D14" s="5">
        <v>300</v>
      </c>
    </row>
    <row r="15" spans="1:4" s="4" customFormat="1" ht="28.05" customHeight="1">
      <c r="A15" s="7">
        <v>6</v>
      </c>
      <c r="B15" s="8" t="s">
        <v>8</v>
      </c>
      <c r="C15" s="9">
        <v>2146303</v>
      </c>
      <c r="D15" s="5">
        <v>500</v>
      </c>
    </row>
    <row r="16" spans="1:4" s="4" customFormat="1" ht="28.05" customHeight="1">
      <c r="A16" s="7">
        <v>7</v>
      </c>
      <c r="B16" s="8" t="s">
        <v>36</v>
      </c>
      <c r="C16" s="9">
        <v>2146303</v>
      </c>
      <c r="D16" s="5">
        <v>43</v>
      </c>
    </row>
    <row r="17" spans="1:4" s="4" customFormat="1" ht="28.05" customHeight="1">
      <c r="A17" s="7">
        <v>8</v>
      </c>
      <c r="B17" s="8" t="s">
        <v>37</v>
      </c>
      <c r="C17" s="9">
        <v>2146303</v>
      </c>
      <c r="D17" s="5">
        <v>500</v>
      </c>
    </row>
    <row r="18" spans="1:4" s="4" customFormat="1" ht="28.05" customHeight="1">
      <c r="A18" s="7">
        <v>9</v>
      </c>
      <c r="B18" s="8" t="s">
        <v>38</v>
      </c>
      <c r="C18" s="9">
        <v>2146303</v>
      </c>
      <c r="D18" s="5">
        <v>3000</v>
      </c>
    </row>
    <row r="19" spans="1:4" s="3" customFormat="1" ht="28.05" customHeight="1">
      <c r="A19" s="16" t="s">
        <v>55</v>
      </c>
      <c r="B19" s="16"/>
      <c r="C19" s="16"/>
      <c r="D19" s="12">
        <f>SUBTOTAL(9,D20:D21)</f>
        <v>5830</v>
      </c>
    </row>
    <row r="20" spans="1:4" s="4" customFormat="1" ht="28.05" customHeight="1">
      <c r="A20" s="7">
        <v>10</v>
      </c>
      <c r="B20" s="8" t="s">
        <v>10</v>
      </c>
      <c r="C20" s="9">
        <v>2146302</v>
      </c>
      <c r="D20" s="5">
        <v>1540</v>
      </c>
    </row>
    <row r="21" spans="1:4" s="3" customFormat="1" ht="28.05" customHeight="1">
      <c r="A21" s="7">
        <v>11</v>
      </c>
      <c r="B21" s="8" t="s">
        <v>15</v>
      </c>
      <c r="C21" s="9">
        <v>2146302</v>
      </c>
      <c r="D21" s="5">
        <v>4290</v>
      </c>
    </row>
    <row r="22" spans="1:4" s="4" customFormat="1" ht="28.05" customHeight="1">
      <c r="A22" s="16" t="s">
        <v>56</v>
      </c>
      <c r="B22" s="16"/>
      <c r="C22" s="16"/>
      <c r="D22" s="12">
        <f>SUBTOTAL(9,D23:D25)</f>
        <v>30000</v>
      </c>
    </row>
    <row r="23" spans="1:4" s="3" customFormat="1" ht="28.05" customHeight="1">
      <c r="A23" s="7">
        <v>12</v>
      </c>
      <c r="B23" s="8" t="s">
        <v>16</v>
      </c>
      <c r="C23" s="9">
        <v>2146302</v>
      </c>
      <c r="D23" s="5">
        <v>-6000</v>
      </c>
    </row>
    <row r="24" spans="1:4" s="4" customFormat="1" ht="28.05" customHeight="1">
      <c r="A24" s="7">
        <v>13</v>
      </c>
      <c r="B24" s="8" t="s">
        <v>17</v>
      </c>
      <c r="C24" s="9">
        <v>2146302</v>
      </c>
      <c r="D24" s="5">
        <v>6000</v>
      </c>
    </row>
    <row r="25" spans="1:4" s="4" customFormat="1" ht="28.05" customHeight="1">
      <c r="A25" s="7">
        <v>14</v>
      </c>
      <c r="B25" s="8" t="s">
        <v>18</v>
      </c>
      <c r="C25" s="9">
        <v>2146301</v>
      </c>
      <c r="D25" s="5">
        <v>30000</v>
      </c>
    </row>
    <row r="26" spans="1:4" s="3" customFormat="1" ht="28.05" customHeight="1">
      <c r="A26" s="16" t="s">
        <v>57</v>
      </c>
      <c r="B26" s="16"/>
      <c r="C26" s="16"/>
      <c r="D26" s="12">
        <f>SUBTOTAL(9,D27:D30)</f>
        <v>54810</v>
      </c>
    </row>
    <row r="27" spans="1:4" s="4" customFormat="1" ht="28.05" customHeight="1">
      <c r="A27" s="7">
        <v>15</v>
      </c>
      <c r="B27" s="10" t="s">
        <v>4</v>
      </c>
      <c r="C27" s="9">
        <v>2146302</v>
      </c>
      <c r="D27" s="5">
        <v>47430</v>
      </c>
    </row>
    <row r="28" spans="1:4" s="4" customFormat="1" ht="28.05" customHeight="1">
      <c r="A28" s="7">
        <v>16</v>
      </c>
      <c r="B28" s="8" t="s">
        <v>19</v>
      </c>
      <c r="C28" s="9">
        <v>2146301</v>
      </c>
      <c r="D28" s="5">
        <v>6770</v>
      </c>
    </row>
    <row r="29" spans="1:4" s="4" customFormat="1" ht="28.05" customHeight="1">
      <c r="A29" s="7">
        <v>17</v>
      </c>
      <c r="B29" s="8" t="s">
        <v>20</v>
      </c>
      <c r="C29" s="9">
        <v>2146301</v>
      </c>
      <c r="D29" s="5">
        <v>1020</v>
      </c>
    </row>
    <row r="30" spans="1:4" s="4" customFormat="1" ht="28.05" customHeight="1">
      <c r="A30" s="7">
        <v>18</v>
      </c>
      <c r="B30" s="8" t="s">
        <v>13</v>
      </c>
      <c r="C30" s="9">
        <v>2146302</v>
      </c>
      <c r="D30" s="5">
        <v>-410</v>
      </c>
    </row>
    <row r="31" spans="1:4" s="4" customFormat="1" ht="28.05" customHeight="1">
      <c r="A31" s="16" t="s">
        <v>58</v>
      </c>
      <c r="B31" s="16"/>
      <c r="C31" s="16"/>
      <c r="D31" s="12">
        <f>SUBTOTAL(9,D32:D32)</f>
        <v>14000</v>
      </c>
    </row>
    <row r="32" spans="1:4" s="3" customFormat="1" ht="28.05" customHeight="1">
      <c r="A32" s="7">
        <v>19</v>
      </c>
      <c r="B32" s="8" t="s">
        <v>42</v>
      </c>
      <c r="C32" s="9">
        <v>2146302</v>
      </c>
      <c r="D32" s="5">
        <v>14000</v>
      </c>
    </row>
    <row r="33" spans="1:4" s="4" customFormat="1" ht="28.05" customHeight="1">
      <c r="A33" s="16" t="s">
        <v>59</v>
      </c>
      <c r="B33" s="16"/>
      <c r="C33" s="16"/>
      <c r="D33" s="12">
        <f>SUBTOTAL(9,D34:D36)</f>
        <v>960</v>
      </c>
    </row>
    <row r="34" spans="1:4" s="4" customFormat="1" ht="28.05" customHeight="1">
      <c r="A34" s="7">
        <v>20</v>
      </c>
      <c r="B34" s="8" t="s">
        <v>60</v>
      </c>
      <c r="C34" s="9">
        <v>2146301</v>
      </c>
      <c r="D34" s="5">
        <v>500</v>
      </c>
    </row>
    <row r="35" spans="1:4" s="4" customFormat="1" ht="28.05" customHeight="1">
      <c r="A35" s="7">
        <v>21</v>
      </c>
      <c r="B35" s="8" t="s">
        <v>21</v>
      </c>
      <c r="C35" s="9">
        <v>2146301</v>
      </c>
      <c r="D35" s="5">
        <v>230</v>
      </c>
    </row>
    <row r="36" spans="1:4" s="4" customFormat="1" ht="28.05" customHeight="1">
      <c r="A36" s="7">
        <v>22</v>
      </c>
      <c r="B36" s="8" t="s">
        <v>22</v>
      </c>
      <c r="C36" s="9">
        <v>2146301</v>
      </c>
      <c r="D36" s="5">
        <v>230</v>
      </c>
    </row>
    <row r="37" spans="1:4" s="4" customFormat="1" ht="28.05" customHeight="1">
      <c r="A37" s="16" t="s">
        <v>61</v>
      </c>
      <c r="B37" s="16"/>
      <c r="C37" s="16"/>
      <c r="D37" s="12">
        <f>SUBTOTAL(9,D38:D38)</f>
        <v>2000</v>
      </c>
    </row>
    <row r="38" spans="1:4" s="4" customFormat="1" ht="28.05" customHeight="1">
      <c r="A38" s="7">
        <v>23</v>
      </c>
      <c r="B38" s="8" t="s">
        <v>23</v>
      </c>
      <c r="C38" s="9">
        <v>2146301</v>
      </c>
      <c r="D38" s="5">
        <v>2000</v>
      </c>
    </row>
    <row r="39" spans="1:4" s="4" customFormat="1" ht="28.05" customHeight="1">
      <c r="A39" s="16" t="s">
        <v>62</v>
      </c>
      <c r="B39" s="16"/>
      <c r="C39" s="16"/>
      <c r="D39" s="12">
        <f>SUBTOTAL(9,D40:D42)</f>
        <v>50064</v>
      </c>
    </row>
    <row r="40" spans="1:4" s="4" customFormat="1" ht="28.05" customHeight="1">
      <c r="A40" s="7">
        <v>24</v>
      </c>
      <c r="B40" s="8" t="s">
        <v>39</v>
      </c>
      <c r="C40" s="9">
        <v>2146302</v>
      </c>
      <c r="D40" s="5">
        <v>15000</v>
      </c>
    </row>
    <row r="41" spans="1:4" s="3" customFormat="1" ht="28.05" customHeight="1">
      <c r="A41" s="7">
        <v>25</v>
      </c>
      <c r="B41" s="8" t="s">
        <v>40</v>
      </c>
      <c r="C41" s="9">
        <v>2146302</v>
      </c>
      <c r="D41" s="5">
        <v>30064</v>
      </c>
    </row>
    <row r="42" spans="1:4" s="3" customFormat="1" ht="28.05" customHeight="1">
      <c r="A42" s="7">
        <v>26</v>
      </c>
      <c r="B42" s="8" t="s">
        <v>41</v>
      </c>
      <c r="C42" s="9">
        <v>2146302</v>
      </c>
      <c r="D42" s="5">
        <v>5000</v>
      </c>
    </row>
    <row r="43" spans="1:4" s="3" customFormat="1" ht="28.05" customHeight="1">
      <c r="A43" s="16" t="s">
        <v>63</v>
      </c>
      <c r="B43" s="16"/>
      <c r="C43" s="16"/>
      <c r="D43" s="12">
        <f>SUBTOTAL(9,D44:D52)</f>
        <v>137450</v>
      </c>
    </row>
    <row r="44" spans="1:4" s="4" customFormat="1" ht="28.05" customHeight="1">
      <c r="A44" s="7">
        <v>27</v>
      </c>
      <c r="B44" s="8" t="s">
        <v>24</v>
      </c>
      <c r="C44" s="9">
        <v>2146302</v>
      </c>
      <c r="D44" s="5">
        <v>20000</v>
      </c>
    </row>
    <row r="45" spans="1:4" s="4" customFormat="1" ht="28.05" customHeight="1">
      <c r="A45" s="7">
        <v>28</v>
      </c>
      <c r="B45" s="8" t="s">
        <v>25</v>
      </c>
      <c r="C45" s="9">
        <v>2146302</v>
      </c>
      <c r="D45" s="5">
        <v>4853</v>
      </c>
    </row>
    <row r="46" spans="1:4" s="4" customFormat="1" ht="28.05" customHeight="1">
      <c r="A46" s="7">
        <v>29</v>
      </c>
      <c r="B46" s="8" t="s">
        <v>26</v>
      </c>
      <c r="C46" s="9">
        <v>2146301</v>
      </c>
      <c r="D46" s="5">
        <v>14997</v>
      </c>
    </row>
    <row r="47" spans="1:4" s="3" customFormat="1" ht="28.05" customHeight="1">
      <c r="A47" s="7">
        <v>30</v>
      </c>
      <c r="B47" s="8" t="s">
        <v>27</v>
      </c>
      <c r="C47" s="9">
        <v>2146302</v>
      </c>
      <c r="D47" s="5">
        <v>10000</v>
      </c>
    </row>
    <row r="48" spans="1:4" s="4" customFormat="1" ht="28.05" customHeight="1">
      <c r="A48" s="7">
        <v>31</v>
      </c>
      <c r="B48" s="8" t="s">
        <v>28</v>
      </c>
      <c r="C48" s="9">
        <v>2146301</v>
      </c>
      <c r="D48" s="5">
        <v>4170</v>
      </c>
    </row>
    <row r="49" spans="1:4" s="4" customFormat="1" ht="28.05" customHeight="1">
      <c r="A49" s="7">
        <v>32</v>
      </c>
      <c r="B49" s="8" t="s">
        <v>11</v>
      </c>
      <c r="C49" s="9">
        <v>2146301</v>
      </c>
      <c r="D49" s="5">
        <v>21990</v>
      </c>
    </row>
    <row r="50" spans="1:4" s="4" customFormat="1" ht="28.05" customHeight="1">
      <c r="A50" s="7">
        <v>33</v>
      </c>
      <c r="B50" s="8" t="s">
        <v>29</v>
      </c>
      <c r="C50" s="9">
        <v>2146301</v>
      </c>
      <c r="D50" s="5">
        <v>30000</v>
      </c>
    </row>
    <row r="51" spans="1:4" s="3" customFormat="1" ht="28.05" customHeight="1">
      <c r="A51" s="7">
        <v>34</v>
      </c>
      <c r="B51" s="8" t="s">
        <v>30</v>
      </c>
      <c r="C51" s="9">
        <v>2146301</v>
      </c>
      <c r="D51" s="5">
        <v>18960</v>
      </c>
    </row>
    <row r="52" spans="1:4" s="4" customFormat="1" ht="28.05" customHeight="1">
      <c r="A52" s="7">
        <v>35</v>
      </c>
      <c r="B52" s="8" t="s">
        <v>31</v>
      </c>
      <c r="C52" s="9">
        <v>2146301</v>
      </c>
      <c r="D52" s="5">
        <v>12480</v>
      </c>
    </row>
    <row r="53" spans="1:4" s="4" customFormat="1" ht="28.05" customHeight="1">
      <c r="A53" s="16" t="s">
        <v>64</v>
      </c>
      <c r="B53" s="16"/>
      <c r="C53" s="16"/>
      <c r="D53" s="12">
        <f>SUBTOTAL(9,D54:D54)</f>
        <v>27500</v>
      </c>
    </row>
    <row r="54" spans="1:4" s="4" customFormat="1" ht="28.05" customHeight="1">
      <c r="A54" s="7">
        <v>36</v>
      </c>
      <c r="B54" s="8" t="s">
        <v>43</v>
      </c>
      <c r="C54" s="9">
        <v>2146302</v>
      </c>
      <c r="D54" s="5">
        <v>27500</v>
      </c>
    </row>
    <row r="55" spans="1:4" s="4" customFormat="1" ht="28.05" customHeight="1">
      <c r="A55" s="16" t="s">
        <v>65</v>
      </c>
      <c r="B55" s="16"/>
      <c r="C55" s="16"/>
      <c r="D55" s="12">
        <f>SUBTOTAL(9,D56:D58)</f>
        <v>51990</v>
      </c>
    </row>
    <row r="56" spans="1:4" s="4" customFormat="1" ht="28.05" customHeight="1">
      <c r="A56" s="7">
        <v>37</v>
      </c>
      <c r="B56" s="8" t="s">
        <v>32</v>
      </c>
      <c r="C56" s="9">
        <v>2146301</v>
      </c>
      <c r="D56" s="5">
        <v>19990</v>
      </c>
    </row>
    <row r="57" spans="1:4" s="4" customFormat="1" ht="28.05" customHeight="1">
      <c r="A57" s="7">
        <v>38</v>
      </c>
      <c r="B57" s="8" t="s">
        <v>33</v>
      </c>
      <c r="C57" s="9">
        <v>2146301</v>
      </c>
      <c r="D57" s="5">
        <v>30000</v>
      </c>
    </row>
    <row r="58" spans="1:4" s="4" customFormat="1" ht="28.05" customHeight="1">
      <c r="A58" s="7">
        <v>39</v>
      </c>
      <c r="B58" s="10" t="s">
        <v>34</v>
      </c>
      <c r="C58" s="9">
        <v>2146301</v>
      </c>
      <c r="D58" s="5">
        <v>2000</v>
      </c>
    </row>
    <row r="59" spans="1:4" s="4" customFormat="1" ht="28.05" customHeight="1">
      <c r="A59" s="16" t="s">
        <v>66</v>
      </c>
      <c r="B59" s="16"/>
      <c r="C59" s="16"/>
      <c r="D59" s="12">
        <f>SUBTOTAL(9,D60:D60)</f>
        <v>1383</v>
      </c>
    </row>
    <row r="60" spans="1:4" s="3" customFormat="1" ht="28.05" customHeight="1">
      <c r="A60" s="7">
        <v>40</v>
      </c>
      <c r="B60" s="8" t="s">
        <v>45</v>
      </c>
      <c r="C60" s="9">
        <v>2146302</v>
      </c>
      <c r="D60" s="5">
        <v>1383</v>
      </c>
    </row>
    <row r="61" spans="1:4" s="4" customFormat="1" ht="28.05" customHeight="1">
      <c r="A61" s="16" t="s">
        <v>67</v>
      </c>
      <c r="B61" s="16"/>
      <c r="C61" s="16"/>
      <c r="D61" s="12">
        <f>SUBTOTAL(9,D62:D65)</f>
        <v>25430</v>
      </c>
    </row>
    <row r="62" spans="1:4" s="3" customFormat="1" ht="28.05" customHeight="1">
      <c r="A62" s="7">
        <v>41</v>
      </c>
      <c r="B62" s="8" t="s">
        <v>12</v>
      </c>
      <c r="C62" s="9">
        <v>2146302</v>
      </c>
      <c r="D62" s="5">
        <v>15000</v>
      </c>
    </row>
    <row r="63" spans="1:4" s="4" customFormat="1" ht="28.05" customHeight="1">
      <c r="A63" s="7">
        <v>42</v>
      </c>
      <c r="B63" s="8" t="s">
        <v>46</v>
      </c>
      <c r="C63" s="9">
        <v>2146302</v>
      </c>
      <c r="D63" s="5">
        <v>9030</v>
      </c>
    </row>
    <row r="64" spans="1:4" s="4" customFormat="1" ht="28.05" customHeight="1">
      <c r="A64" s="7">
        <v>43</v>
      </c>
      <c r="B64" s="8" t="s">
        <v>47</v>
      </c>
      <c r="C64" s="9">
        <v>2146303</v>
      </c>
      <c r="D64" s="5">
        <v>600</v>
      </c>
    </row>
    <row r="65" spans="1:4" s="3" customFormat="1" ht="28.05" customHeight="1">
      <c r="A65" s="7">
        <v>44</v>
      </c>
      <c r="B65" s="8" t="s">
        <v>48</v>
      </c>
      <c r="C65" s="9">
        <v>2146303</v>
      </c>
      <c r="D65" s="5">
        <v>800</v>
      </c>
    </row>
    <row r="66" spans="1:4" s="4" customFormat="1" ht="28.05" customHeight="1">
      <c r="A66" s="16" t="s">
        <v>68</v>
      </c>
      <c r="B66" s="16"/>
      <c r="C66" s="16"/>
      <c r="D66" s="12">
        <f>SUBTOTAL(9,D67:D67)</f>
        <v>1770</v>
      </c>
    </row>
    <row r="67" spans="1:4" s="3" customFormat="1" ht="28.05" customHeight="1">
      <c r="A67" s="7">
        <v>45</v>
      </c>
      <c r="B67" s="8" t="s">
        <v>49</v>
      </c>
      <c r="C67" s="9">
        <v>2146302</v>
      </c>
      <c r="D67" s="5">
        <v>1770</v>
      </c>
    </row>
  </sheetData>
  <mergeCells count="19">
    <mergeCell ref="A2:D2"/>
    <mergeCell ref="A31:C31"/>
    <mergeCell ref="A53:C53"/>
    <mergeCell ref="A8:C8"/>
    <mergeCell ref="A43:C43"/>
    <mergeCell ref="A5:C5"/>
    <mergeCell ref="A6:C6"/>
    <mergeCell ref="A19:C19"/>
    <mergeCell ref="A22:C22"/>
    <mergeCell ref="A26:C26"/>
    <mergeCell ref="A33:C33"/>
    <mergeCell ref="A37:C37"/>
    <mergeCell ref="A59:C59"/>
    <mergeCell ref="A61:C61"/>
    <mergeCell ref="A66:C66"/>
    <mergeCell ref="A55:C55"/>
    <mergeCell ref="A10:C10"/>
    <mergeCell ref="A13:C13"/>
    <mergeCell ref="A39:C39"/>
  </mergeCells>
  <phoneticPr fontId="4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宋佳益</dc:creator>
  <cp:lastModifiedBy>宋佳益</cp:lastModifiedBy>
  <cp:lastPrinted>2019-05-20T09:12:54Z</cp:lastPrinted>
  <dcterms:created xsi:type="dcterms:W3CDTF">2017-06-01T11:25:09Z</dcterms:created>
  <dcterms:modified xsi:type="dcterms:W3CDTF">2019-06-13T09:52:41Z</dcterms:modified>
</cp:coreProperties>
</file>