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Sheet1!$A$11:$IB$331</definedName>
    <definedName name="_xlnm.Print_Area" localSheetId="0">Sheet1!$A$1:$F$331</definedName>
    <definedName name="_xlnm.Print_Titles" localSheetId="0">Sheet1!$4:$5</definedName>
  </definedNames>
  <calcPr calcId="124519"/>
</workbook>
</file>

<file path=xl/calcChain.xml><?xml version="1.0" encoding="utf-8"?>
<calcChain xmlns="http://schemas.openxmlformats.org/spreadsheetml/2006/main">
  <c r="D316" i="1"/>
  <c r="D310"/>
  <c r="D263"/>
  <c r="D10"/>
</calcChain>
</file>

<file path=xl/sharedStrings.xml><?xml version="1.0" encoding="utf-8"?>
<sst xmlns="http://schemas.openxmlformats.org/spreadsheetml/2006/main" count="679" uniqueCount="393">
  <si>
    <t>附件2</t>
    <phoneticPr fontId="4" type="noConversion"/>
  </si>
  <si>
    <t>单位：万元</t>
    <phoneticPr fontId="4" type="noConversion"/>
  </si>
  <si>
    <t>序号</t>
    <phoneticPr fontId="4" type="noConversion"/>
  </si>
  <si>
    <t>机场（集团）名称</t>
    <phoneticPr fontId="4" type="noConversion"/>
  </si>
  <si>
    <t>项目名称</t>
    <phoneticPr fontId="4" type="noConversion"/>
  </si>
  <si>
    <t>合计</t>
    <phoneticPr fontId="4" type="noConversion"/>
  </si>
  <si>
    <t>总计</t>
    <phoneticPr fontId="4" type="noConversion"/>
  </si>
  <si>
    <t>--</t>
    <phoneticPr fontId="4" type="noConversion"/>
  </si>
  <si>
    <t>地方机场投资补助项目合计</t>
    <phoneticPr fontId="4" type="noConversion"/>
  </si>
  <si>
    <t>中小机场补贴项目合计</t>
    <phoneticPr fontId="4" type="noConversion"/>
  </si>
  <si>
    <t>贷款贴息补贴项目合计</t>
    <phoneticPr fontId="4" type="noConversion"/>
  </si>
  <si>
    <t>内蒙古自治区合计</t>
    <phoneticPr fontId="4" type="noConversion"/>
  </si>
  <si>
    <t>内蒙古机场集团</t>
  </si>
  <si>
    <t>呼和浩特机场东道口安检通道改造工程</t>
  </si>
  <si>
    <t>阿拉善机场安检防爆设备购置</t>
  </si>
  <si>
    <t>气象自动观测系统</t>
  </si>
  <si>
    <t>呼和浩特机场固定资产投资计划</t>
  </si>
  <si>
    <t>乌兰察布机场固定资产投资计划</t>
  </si>
  <si>
    <t>呼伦贝尔固定资产投资计划</t>
  </si>
  <si>
    <t>包头固定资产投资计划</t>
  </si>
  <si>
    <t>霍林河安检防爆设备购置</t>
  </si>
  <si>
    <t>赤峰固定资产投资计划</t>
  </si>
  <si>
    <t>巴彦淖尔机场固定资产投资计划</t>
  </si>
  <si>
    <t>锡林浩特固定资产投资计划</t>
  </si>
  <si>
    <t>扎兰屯机场固定资产投资计划</t>
  </si>
  <si>
    <t>通辽机场固定资产投资计划</t>
  </si>
  <si>
    <t>乌兰浩特模拟爆炸物训练箱</t>
  </si>
  <si>
    <t>阿尔山机场小计固定资产投资计划</t>
  </si>
  <si>
    <t>乌海机场固定资产投资计划</t>
  </si>
  <si>
    <t>满洲里机场</t>
  </si>
  <si>
    <t>满洲里机场盲降系统和全向信标机及测距仪更新改造工程</t>
  </si>
  <si>
    <t>满洲里西郊机场有限责任公司购置除冰雪设备</t>
  </si>
  <si>
    <t>鄂尔多斯机场</t>
  </si>
  <si>
    <t>河北省合计</t>
    <phoneticPr fontId="4" type="noConversion"/>
  </si>
  <si>
    <t>河北机场集团</t>
  </si>
  <si>
    <t>石家庄机场购置安检和消防设施设备项目</t>
  </si>
  <si>
    <t>石家庄机场购置飞行区场道设施设备项目</t>
  </si>
  <si>
    <t>石家庄机场购置飞行区航班保障特种设备车辆项目</t>
  </si>
  <si>
    <t>秦皇岛机场购置安全保障设施设备项目</t>
  </si>
  <si>
    <t>张家口机场有限公司购置及维修安全保障设施设备项目</t>
  </si>
  <si>
    <t>承德机场购置电子防雷等设施设备项目</t>
  </si>
  <si>
    <t>唐山机场</t>
  </si>
  <si>
    <t>唐山三女河机场特种车辆及设备</t>
  </si>
  <si>
    <t>唐山三女河机场机坪扩建工程</t>
  </si>
  <si>
    <t>邯郸机场</t>
  </si>
  <si>
    <t>购置空管、气象、安检设备及特种车辆项目</t>
  </si>
  <si>
    <t>山西省合计</t>
    <phoneticPr fontId="4" type="noConversion"/>
  </si>
  <si>
    <t>太原机场</t>
  </si>
  <si>
    <t>太原武宿国际机场机坪扩容工程</t>
  </si>
  <si>
    <t>太原国际机场集群通信系统更新项目</t>
  </si>
  <si>
    <t>太原武宿国际机场2018年度小型固定资产投资项目</t>
  </si>
  <si>
    <t>太原机场桥载设备替代APU项目</t>
  </si>
  <si>
    <t>长治机场</t>
  </si>
  <si>
    <t>长治机场部分基础设施设备建设项目</t>
  </si>
  <si>
    <t>大同机场</t>
  </si>
  <si>
    <t>大同机场设备购置及设施改造项目</t>
  </si>
  <si>
    <t>飞机牵引车</t>
  </si>
  <si>
    <t>大同机场助航灯光改造工程</t>
  </si>
  <si>
    <t>大同机场视频监控系统改造工程</t>
  </si>
  <si>
    <t>吕梁机场</t>
  </si>
  <si>
    <t>36号跑道400-600米处不均匀沉降处理</t>
  </si>
  <si>
    <t>吕梁机场防洪防汛系统改造工程</t>
  </si>
  <si>
    <t>运城机场</t>
  </si>
  <si>
    <t>设备购置（桥载空调、桥载电源电缆、特种车辆购置、值机柜台设备、UPS电源更换、机务耳机、登机梯等）</t>
  </si>
  <si>
    <t>维修及改造项目（廊桥维保、桥载电源电缆、道面标识线、道肩风化、T2航站楼基础设施改造等）</t>
  </si>
  <si>
    <t>临汾机场</t>
  </si>
  <si>
    <t>临汾机场ADS-B系统购置项目</t>
  </si>
  <si>
    <t>临汾机场空管自动化系统购置项目</t>
  </si>
  <si>
    <t>临汾机场航站楼到达口和货运进出港库改造项目</t>
  </si>
  <si>
    <t>山西省临汾机场安检设施设备购置项目</t>
  </si>
  <si>
    <t>临汾机场反恐情报与应急处突指挥中心建设项目</t>
  </si>
  <si>
    <t>五台山机场</t>
  </si>
  <si>
    <t>五台山机场2018年第一批投资项目</t>
  </si>
  <si>
    <t>安徽省合计</t>
    <phoneticPr fontId="4" type="noConversion"/>
  </si>
  <si>
    <t>安徽省机场集团</t>
  </si>
  <si>
    <t>安徽省机场集团公司自主安排项目</t>
  </si>
  <si>
    <t>阜阳机场</t>
  </si>
  <si>
    <t>阜阳机场2017－2018年安全整治项目</t>
  </si>
  <si>
    <t>安庆机场</t>
  </si>
  <si>
    <t>安庆机场空管保障设施、消防救援等固定资产设备购置项目</t>
    <phoneticPr fontId="4" type="noConversion"/>
  </si>
  <si>
    <t>江苏省合计</t>
    <phoneticPr fontId="4" type="noConversion"/>
  </si>
  <si>
    <t>南京机场</t>
  </si>
  <si>
    <t>南京禄口机场二期建设工程</t>
  </si>
  <si>
    <t>南通机场</t>
  </si>
  <si>
    <t>南通机场航站区改扩建工程</t>
  </si>
  <si>
    <t>无锡机场</t>
  </si>
  <si>
    <t>无锡硕放机场二期航站楼扩建工程</t>
  </si>
  <si>
    <t>徐州机场</t>
  </si>
  <si>
    <t>徐州机场助航灯光改造工程</t>
  </si>
  <si>
    <t>常州机场</t>
  </si>
  <si>
    <t>常州奔牛机场民航站区改扩建工程</t>
  </si>
  <si>
    <t>常州奔牛机场车辆购置-消防车、升降平台车、撒布车等</t>
  </si>
  <si>
    <t>常州国际机场综合安防监控平台</t>
  </si>
  <si>
    <t>淮安机场</t>
  </si>
  <si>
    <t>淮安机场二期扩建工程</t>
  </si>
  <si>
    <t>淮安机场飞行区改造、空防安全设施设备更新改造等项目</t>
  </si>
  <si>
    <t>扬州机场</t>
  </si>
  <si>
    <t>扬州泰州国际机场一期扩建工程</t>
  </si>
  <si>
    <t>扬州泰州机场医疗救护设备、自助托运设备及特种车辆购置项目</t>
  </si>
  <si>
    <t>连云港机场</t>
  </si>
  <si>
    <t>连云港机场候机楼扩容改造</t>
  </si>
  <si>
    <t>盐城机场</t>
  </si>
  <si>
    <t>盐城南洋机场航站区改扩建工程</t>
  </si>
  <si>
    <t>浙江省合计</t>
    <phoneticPr fontId="4" type="noConversion"/>
  </si>
  <si>
    <t>杭州机场</t>
  </si>
  <si>
    <t>杭州萧山国际机场目视助航设施改造工程</t>
  </si>
  <si>
    <t>温州机场</t>
  </si>
  <si>
    <t>温州永强机场新建航站区配套工程</t>
  </si>
  <si>
    <t>衢州机场</t>
  </si>
  <si>
    <t>衢州机场安防综合整治工程</t>
  </si>
  <si>
    <t>义乌机场</t>
  </si>
  <si>
    <t>义乌民用航空站跟新重型泡沫消防车等民航设备</t>
  </si>
  <si>
    <t>台州机场</t>
  </si>
  <si>
    <t>台州机场安全设施改造安全设备购置项目</t>
  </si>
  <si>
    <t>宁波市合计</t>
    <phoneticPr fontId="4" type="noConversion"/>
  </si>
  <si>
    <t>宁波机场</t>
    <phoneticPr fontId="4" type="noConversion"/>
  </si>
  <si>
    <t>宁波栎社国际机场三期扩建工程</t>
    <phoneticPr fontId="4" type="noConversion"/>
  </si>
  <si>
    <t>贷款贴息项目合计</t>
    <phoneticPr fontId="4" type="noConversion"/>
  </si>
  <si>
    <t>宁波栎社国际机场三期扩建工程</t>
  </si>
  <si>
    <t>江西省合计</t>
    <phoneticPr fontId="4" type="noConversion"/>
  </si>
  <si>
    <t>江西省机场集团</t>
  </si>
  <si>
    <t>南昌昌北国际机场扩建项目</t>
  </si>
  <si>
    <t>南昌昌北国际机场1号航站楼整体改造工程</t>
  </si>
  <si>
    <t>昌北国际机场助航灯光设施设备改造</t>
  </si>
  <si>
    <t>九江机场建设气象自动观测系统及相关空管工程</t>
  </si>
  <si>
    <t>九江机场全向信标/测距仪系统更新</t>
  </si>
  <si>
    <t>九江机场仪表着陆系统更新改造</t>
  </si>
  <si>
    <t>九江庐山机场复航工程</t>
  </si>
  <si>
    <t>宜春明月山机场站坪扩建工程</t>
  </si>
  <si>
    <t>福建省合计</t>
    <phoneticPr fontId="4" type="noConversion"/>
  </si>
  <si>
    <t>福州机场</t>
    <phoneticPr fontId="4" type="noConversion"/>
  </si>
  <si>
    <t>福州长乐国际机场第二轮扩能工程</t>
  </si>
  <si>
    <t>泉州机场</t>
  </si>
  <si>
    <t>泉州晋江机场改建工程</t>
  </si>
  <si>
    <t>三明机场</t>
  </si>
  <si>
    <t>三明沙县机场二期垂直联络道工程</t>
  </si>
  <si>
    <t>武夷山机场</t>
  </si>
  <si>
    <t>武夷山机场改建工程</t>
  </si>
  <si>
    <t>龙岩机场</t>
  </si>
  <si>
    <t>龙岩机场2017年零星设施设备改造项目</t>
  </si>
  <si>
    <t>购置消防主力泡沫车及部分消防物资项目</t>
  </si>
  <si>
    <t>三明机场中小机场补贴项目</t>
  </si>
  <si>
    <t>--</t>
  </si>
  <si>
    <t>厦门市合计</t>
    <phoneticPr fontId="4" type="noConversion"/>
  </si>
  <si>
    <t>厦门机场</t>
  </si>
  <si>
    <t>厦门机场登机桥、X光机等设备购置</t>
  </si>
  <si>
    <t>厦门机场监控系统改造等工程</t>
  </si>
  <si>
    <t>厦门机场进出港卡口停车场管理系统等设备购置</t>
  </si>
  <si>
    <t>厦门机场进出港地下消防管网改造等工程</t>
  </si>
  <si>
    <t>厦门机场维修管理系统等设备购置</t>
  </si>
  <si>
    <t>厦门机场无杆牵引车液压系统维修等工程</t>
  </si>
  <si>
    <t>厦门机场空调航食车购置</t>
  </si>
  <si>
    <t>山东省合计</t>
    <phoneticPr fontId="4" type="noConversion"/>
  </si>
  <si>
    <t>济南机场</t>
  </si>
  <si>
    <t>济南遥墙国际机场航站区扩建北指廊工程</t>
  </si>
  <si>
    <t>济宁机场</t>
  </si>
  <si>
    <t>济宁机场固定资产设备购置项目</t>
  </si>
  <si>
    <t>济宁机场飞行区排水渠整修、道面嵌缝料更换</t>
  </si>
  <si>
    <t>烟台机场</t>
  </si>
  <si>
    <t>烟台蓬莱国际机场机坪扩建工程</t>
  </si>
  <si>
    <t>烟台机场2017年度追加及2018年度固定资产投资和维修计划</t>
  </si>
  <si>
    <t>潍坊机场</t>
  </si>
  <si>
    <t>潍坊机场更新部分安全加密差设备项目</t>
  </si>
  <si>
    <t>东营机场</t>
  </si>
  <si>
    <t>东营机场飞行区围界更新改造</t>
  </si>
  <si>
    <t>东营机场安检通道改造升级</t>
  </si>
  <si>
    <t>威海机场</t>
  </si>
  <si>
    <t>威海机场货库工程</t>
  </si>
  <si>
    <t>日照机场</t>
  </si>
  <si>
    <t>日照机场2018年度固定站产投资和维修计划</t>
  </si>
  <si>
    <t>日照机场西侧垂直联络到及维修机坪工程</t>
  </si>
  <si>
    <t>临沂机场</t>
  </si>
  <si>
    <t>临沂机场运行保障车辆和安检空管设备配置项目</t>
  </si>
  <si>
    <t>临沂沭埠岭机场改扩建工程</t>
  </si>
  <si>
    <t>青岛市合计</t>
    <phoneticPr fontId="4" type="noConversion"/>
  </si>
  <si>
    <t>青岛机场</t>
  </si>
  <si>
    <t>青岛新机场工程项目</t>
  </si>
  <si>
    <t>固定资产投资及工程、设备维修</t>
  </si>
  <si>
    <t>上海市合计</t>
    <phoneticPr fontId="4" type="noConversion"/>
  </si>
  <si>
    <t>上海机场集团</t>
    <phoneticPr fontId="4" type="noConversion"/>
  </si>
  <si>
    <t>浦东国际机场三期扩建工程</t>
    <phoneticPr fontId="4" type="noConversion"/>
  </si>
  <si>
    <t>河南省合计</t>
    <phoneticPr fontId="4" type="noConversion"/>
  </si>
  <si>
    <t>郑州机场</t>
  </si>
  <si>
    <t>郑州新郑国际机场二期扩建工程</t>
  </si>
  <si>
    <t>湖北省合计</t>
    <phoneticPr fontId="4" type="noConversion"/>
  </si>
  <si>
    <t>湖北省机场集团</t>
  </si>
  <si>
    <t>武汉天河机场三期扩建工程</t>
  </si>
  <si>
    <t>宜昌机场</t>
  </si>
  <si>
    <t>宜昌三峡机场改扩建工程（飞行区及空管工程等）</t>
  </si>
  <si>
    <t>武当山机场</t>
  </si>
  <si>
    <t>十堰武当山机场采购特种车辆</t>
  </si>
  <si>
    <t>湖南省合计</t>
    <phoneticPr fontId="4" type="noConversion"/>
  </si>
  <si>
    <t>湖南省机场集团</t>
  </si>
  <si>
    <t>长沙黄花国际机场飞行区东扩工程</t>
  </si>
  <si>
    <t>张家界机场气象设备更新项目</t>
  </si>
  <si>
    <t>湘西机场</t>
  </si>
  <si>
    <t>湖南省新建湘西民用机场项目</t>
  </si>
  <si>
    <t>广西自治区合计</t>
    <phoneticPr fontId="4" type="noConversion"/>
  </si>
  <si>
    <t>广西机场集团</t>
  </si>
  <si>
    <t>广西桂林机场航站楼及站坪配套设施扩建工程</t>
  </si>
  <si>
    <t>北海机场新建自动气象站项目</t>
  </si>
  <si>
    <t>广西梧州机场迁建工程</t>
  </si>
  <si>
    <t>广西玉林民用机场项目</t>
  </si>
  <si>
    <t>海南省合计</t>
    <phoneticPr fontId="4" type="noConversion"/>
  </si>
  <si>
    <t>博鳌机场</t>
  </si>
  <si>
    <t>博鳌机场二期扩建工程</t>
  </si>
  <si>
    <t>三沙机场</t>
  </si>
  <si>
    <t>三沙机场采购安全检查设备项目</t>
  </si>
  <si>
    <t>广东省合计</t>
    <phoneticPr fontId="4" type="noConversion"/>
  </si>
  <si>
    <t>广东省机场集团</t>
  </si>
  <si>
    <t>广州白云国际机场扩建工程</t>
  </si>
  <si>
    <t>梅县机场飞行区道面更新改造工程项目</t>
  </si>
  <si>
    <t>珠海机场</t>
  </si>
  <si>
    <t>珠海机场飞行区升级改造项目</t>
  </si>
  <si>
    <t>珠海机场升级改造项目-IT弱电系统</t>
  </si>
  <si>
    <t>2018年珠海机场反恐处突应急装备及设备购置项目</t>
  </si>
  <si>
    <t>珠海机场通航飞行模拟器购置项目</t>
  </si>
  <si>
    <t>珠海机场设施设备改造项目--对空指挥业务传输系统采购项目</t>
  </si>
  <si>
    <t>深圳市合计</t>
    <phoneticPr fontId="4" type="noConversion"/>
  </si>
  <si>
    <t>深圳机场</t>
  </si>
  <si>
    <t>深圳机场卫星厅项目</t>
  </si>
  <si>
    <t>重庆市合计</t>
    <phoneticPr fontId="4" type="noConversion"/>
  </si>
  <si>
    <t>重庆机场集团</t>
    <phoneticPr fontId="4" type="noConversion"/>
  </si>
  <si>
    <t>新建武隆机场项目</t>
  </si>
  <si>
    <t>重庆江北国际机场购置除冰雪设备</t>
  </si>
  <si>
    <t>重庆江北国际机场西跑道北端围场路工程</t>
  </si>
  <si>
    <t>重庆江北国际机场第三跑道北下滑台保护区内滑行道工程</t>
  </si>
  <si>
    <t>黔江机场</t>
  </si>
  <si>
    <t>黔江武陵山机场改扩建工程</t>
  </si>
  <si>
    <t>黔江机场更新安检X光机</t>
  </si>
  <si>
    <t>四川省合计</t>
    <phoneticPr fontId="4" type="noConversion"/>
  </si>
  <si>
    <t>四川省机场集团</t>
  </si>
  <si>
    <t>成都天府国际机场工程</t>
  </si>
  <si>
    <t>成都双流国际机场航空器机坪运行管理工程</t>
  </si>
  <si>
    <t>成都双流国际机场B、C滑行道沥青道面改造工程</t>
  </si>
  <si>
    <t>绵阳机场</t>
  </si>
  <si>
    <t>绵阳南郊机场货运综合楼建设项目</t>
  </si>
  <si>
    <t>康定机场</t>
  </si>
  <si>
    <t>康定机场弱电设施升级改造工程</t>
  </si>
  <si>
    <t>四川康定机场气象设施改造工程</t>
  </si>
  <si>
    <t>宜宾机场</t>
  </si>
  <si>
    <t>宜宾菜坝机场设施设备升级改造工程</t>
  </si>
  <si>
    <t>宜宾菜坝机场行李系统、气象系统升级改造项目</t>
  </si>
  <si>
    <t>达州机场</t>
  </si>
  <si>
    <t>达州机场迁建</t>
  </si>
  <si>
    <t>贵州省合计</t>
    <phoneticPr fontId="4" type="noConversion"/>
  </si>
  <si>
    <t>贵州省机场集团</t>
  </si>
  <si>
    <t>贵阳龙洞堡国际机场三期扩建工程</t>
  </si>
  <si>
    <t>贵阳龙洞堡机场安全设施设备购置</t>
  </si>
  <si>
    <t>黎平机场航站楼消防系统改造工程</t>
  </si>
  <si>
    <t>黎平机场安全设施设备购置</t>
  </si>
  <si>
    <t>荔波机场安全设施设备购置</t>
  </si>
  <si>
    <t>兴义机场配套设施升级改造</t>
  </si>
  <si>
    <t>快速调动消防车</t>
  </si>
  <si>
    <t>铜仁机场灾后恢复重建工程</t>
  </si>
  <si>
    <t>安防系统</t>
  </si>
  <si>
    <t>应急救援设备</t>
  </si>
  <si>
    <t>飞机除冰设备</t>
  </si>
  <si>
    <t>联络道停止排灯系统</t>
  </si>
  <si>
    <t>重型消防车</t>
  </si>
  <si>
    <t>六盘水机场</t>
    <phoneticPr fontId="4" type="noConversion"/>
  </si>
  <si>
    <t>购置特种车辆</t>
  </si>
  <si>
    <t>威宁机场</t>
  </si>
  <si>
    <t>贵州威宁民用机场新建</t>
  </si>
  <si>
    <t>遵义机场</t>
  </si>
  <si>
    <t>遵义新舟机场二期改扩建-东侧航站区站坪扩建工程</t>
  </si>
  <si>
    <t>云南省合计</t>
    <phoneticPr fontId="4" type="noConversion"/>
  </si>
  <si>
    <t>云南机场集团</t>
  </si>
  <si>
    <t>丽江机场站坪扩建工程</t>
  </si>
  <si>
    <t>临沧机场航站楼改扩建工程</t>
  </si>
  <si>
    <t>大理机场改扩建项目</t>
  </si>
  <si>
    <t>长水机场VHF信号覆盖改造工程</t>
  </si>
  <si>
    <t>昆明长水机场目视助航灯光新飞标整改项目</t>
  </si>
  <si>
    <t>迪庆机场更新塔台甚高频通信设备工程</t>
  </si>
  <si>
    <t>云南临沧机场围界及围场路局部更新改造工程</t>
  </si>
  <si>
    <t>云南临沧机场特性材料拦阻系统工程</t>
  </si>
  <si>
    <t>云南西双版纳机场橄榄坝DVOR/DME台更新工程</t>
  </si>
  <si>
    <t>昭通机场过渡期扩建工程</t>
  </si>
  <si>
    <t>云南陇川通用机场建设项目</t>
  </si>
  <si>
    <t>昭通机场跑道盖被工程</t>
  </si>
  <si>
    <t>昆明机场候机楼远机位候机厅改造</t>
  </si>
  <si>
    <t>昆明机场航站区改扩建工程</t>
  </si>
  <si>
    <t>陕西省合计</t>
    <phoneticPr fontId="4" type="noConversion"/>
  </si>
  <si>
    <t>中国民用航空西北地区管理局</t>
    <phoneticPr fontId="4" type="noConversion"/>
  </si>
  <si>
    <t>西部机场集团</t>
  </si>
  <si>
    <t>西安咸阳机场东联络通道项目</t>
  </si>
  <si>
    <t>西安咸阳国际机场南三指廊站坪工程</t>
  </si>
  <si>
    <t>西安咸阳国际机场购置消防车项目</t>
  </si>
  <si>
    <t>西安咸阳国际机场更新双视角X射线安全检查设备工程</t>
  </si>
  <si>
    <t>榆林机场2018年生产业务保障项目</t>
  </si>
  <si>
    <t>延安机场生产保障设备项目</t>
  </si>
  <si>
    <t>汉中机场2018年安全生产设施设备项目</t>
  </si>
  <si>
    <t>汉中机场2018年安全保障设备项目</t>
  </si>
  <si>
    <t>汉中机场</t>
  </si>
  <si>
    <t>汉中机场中小机场补贴项目</t>
  </si>
  <si>
    <t>安康机场</t>
  </si>
  <si>
    <t>安康机场中小机场补贴项目</t>
  </si>
  <si>
    <t>甘肃省合计</t>
    <phoneticPr fontId="4" type="noConversion"/>
  </si>
  <si>
    <t>甘肃省机场集团</t>
  </si>
  <si>
    <t>兰州中川国际机场机坪及滑行道扩建工程</t>
  </si>
  <si>
    <t>敦煌机场扩建工程</t>
  </si>
  <si>
    <t>兰州中川国际机场配备X射线安全检查车及部分防爆设备</t>
  </si>
  <si>
    <t>金昌、张掖机场配备摩擦系数车及气源车项目</t>
  </si>
  <si>
    <t>张掖军民合用机场8.4暴雨灾后重建项目</t>
  </si>
  <si>
    <t>敦煌机场驱鸟煤气炮</t>
  </si>
  <si>
    <t>嘉峪关机场授时系统(GPS时钟）</t>
  </si>
  <si>
    <t>嘉峪关机场导航设备遥控盒</t>
  </si>
  <si>
    <t>嘉峪关机场电动行李牵引车</t>
  </si>
  <si>
    <t>庆阳机场航站楼安防系统存储扩容</t>
  </si>
  <si>
    <t>庆阳机场机场航管楼、导航台UPS电池组</t>
  </si>
  <si>
    <t>天水机场</t>
  </si>
  <si>
    <t>天水机场设备购置项目</t>
  </si>
  <si>
    <t>夏河机场</t>
  </si>
  <si>
    <t>夏河机场设备购置</t>
  </si>
  <si>
    <t>宁夏自治区合计</t>
    <phoneticPr fontId="4" type="noConversion"/>
  </si>
  <si>
    <t>西部机场集团宁夏机场</t>
  </si>
  <si>
    <t>银川河东国际机场飞行区及航站区安防监控项目</t>
  </si>
  <si>
    <t>中卫沙坡头机场新建特种车库工程</t>
  </si>
  <si>
    <t>固原六盘山机场站坪扩建项目</t>
  </si>
  <si>
    <t>青海省合计</t>
    <phoneticPr fontId="4" type="noConversion"/>
  </si>
  <si>
    <t>西部机场集团青海机场</t>
  </si>
  <si>
    <t>西宁机场飞行区沥青道面病害处理工程项目</t>
  </si>
  <si>
    <t>西宁机场机坪道面灌缝工程项目</t>
  </si>
  <si>
    <t>西宁机场航站楼生产保障流程优化改造工程项目</t>
  </si>
  <si>
    <t>西宁机场新增安检通道工程项目</t>
  </si>
  <si>
    <t>西宁机场机坪助航灯光电缆更新改造工程项目</t>
  </si>
  <si>
    <t>安检信息系统升级项目</t>
  </si>
  <si>
    <t>航站楼弱电UPS机房改造项目</t>
  </si>
  <si>
    <t>西宁机场2018年生产保障设备类项目</t>
  </si>
  <si>
    <t>格尔木机场2018年投资计划项目</t>
  </si>
  <si>
    <t>玉树机场边坡及截洪沟改造工程项目</t>
  </si>
  <si>
    <t>玉树机场道面灌缝工程项目</t>
  </si>
  <si>
    <t>玉树机场2018年度投资计划项目</t>
  </si>
  <si>
    <t>果洛机场2018年度投资计划项目</t>
  </si>
  <si>
    <t>花土沟机场2018年度投资计划项目</t>
  </si>
  <si>
    <t>德令哈机场2018年度投资计划项目</t>
  </si>
  <si>
    <t>辽宁省合计</t>
    <phoneticPr fontId="4" type="noConversion"/>
  </si>
  <si>
    <t>中国民用航空东北地区管理局</t>
    <phoneticPr fontId="4" type="noConversion"/>
  </si>
  <si>
    <t>辽宁省机场集团</t>
  </si>
  <si>
    <t>沈阳桃仙国际机场航站区扩建工程项目</t>
  </si>
  <si>
    <t>丹东机场站坪排水沟及围界修补</t>
  </si>
  <si>
    <t>鞍山和朝阳机场购置跑道道面摩擦系数测试设备</t>
  </si>
  <si>
    <t>丹东机场气象设备及导航附属配电设备更新改造工程</t>
  </si>
  <si>
    <t>沈阳桃仙机场购置除冰雪设备</t>
  </si>
  <si>
    <t>沈阳、丹东和朝阳机场更新部分安检设备</t>
  </si>
  <si>
    <t>丹东机场跑道北端进近灯光系统配套设施更新改造工程</t>
  </si>
  <si>
    <t>大连市合计</t>
    <phoneticPr fontId="4" type="noConversion"/>
  </si>
  <si>
    <t>大连机场</t>
  </si>
  <si>
    <t>大连机场扩建工程</t>
  </si>
  <si>
    <t>大连机场东区安全整治工程</t>
  </si>
  <si>
    <t>大连机场新建E快滑工程</t>
  </si>
  <si>
    <t>黑龙江省合计</t>
    <phoneticPr fontId="4" type="noConversion"/>
  </si>
  <si>
    <t>黑龙江省机场集团</t>
  </si>
  <si>
    <t>牡丹江等支线机场甚高频系统更新改造</t>
  </si>
  <si>
    <t>哈尔滨机场A2快速出口滑行道右转弯增补面改造</t>
  </si>
  <si>
    <t>哈尔滨机场跑道及相邻滑行道道面整修工程</t>
  </si>
  <si>
    <t>齐齐哈尔等机场购置消防车辆</t>
  </si>
  <si>
    <t>哈尔滨机场扩建工程</t>
  </si>
  <si>
    <t>新建黑龙江绥芬河民用机场</t>
  </si>
  <si>
    <t>吉林省合计</t>
    <phoneticPr fontId="4" type="noConversion"/>
  </si>
  <si>
    <t>吉林省机场集团</t>
  </si>
  <si>
    <t>延吉机场新建航空器掉头坪工程</t>
  </si>
  <si>
    <t>长春机场除冰坪工程</t>
  </si>
  <si>
    <t>延吉机场更新气象自动观测系统工程</t>
  </si>
  <si>
    <t>新疆自治区合计</t>
    <phoneticPr fontId="4" type="noConversion"/>
  </si>
  <si>
    <t>中国民用航空新疆管理局</t>
    <phoneticPr fontId="4" type="noConversion"/>
  </si>
  <si>
    <t>新疆机场集团</t>
    <phoneticPr fontId="4" type="noConversion"/>
  </si>
  <si>
    <t>克拉玛依机场飞行区围界改造</t>
  </si>
  <si>
    <t>阿克苏机场改扩建工程</t>
  </si>
  <si>
    <t>阿勒泰机场改扩建工程</t>
  </si>
  <si>
    <t>塔城机场改扩建工程</t>
  </si>
  <si>
    <t>克拉玛依机场飞行区道面改造</t>
  </si>
  <si>
    <t>新疆机场集团公司VHF整治项目</t>
  </si>
  <si>
    <t>乌鲁木齐机场道面改造工程</t>
  </si>
  <si>
    <t>新疆机场集团部分机场安检设备购置</t>
  </si>
  <si>
    <t>新疆机场集团部分机场特种设备购置</t>
  </si>
  <si>
    <t>2018年第一批安全技改项目</t>
  </si>
  <si>
    <t>西部机场集团机场</t>
    <phoneticPr fontId="4" type="noConversion"/>
  </si>
  <si>
    <t>榆林机场2018年生产设施改造项目</t>
    <phoneticPr fontId="4" type="noConversion"/>
  </si>
  <si>
    <t>榆林机场2018年安全信息化系统项目</t>
    <phoneticPr fontId="4" type="noConversion"/>
  </si>
  <si>
    <t>银川河东国际机场围界监控报警设备更新改造项目</t>
  </si>
  <si>
    <t>乌鲁木齐机场智慧立体安防识别系统</t>
  </si>
  <si>
    <t>乌鲁木齐机场广域全景周界安防系统</t>
  </si>
  <si>
    <t>乌鲁木齐机场T1T2航站楼广播系统改造</t>
  </si>
  <si>
    <t>喀纳斯机场跑道局部改造工程</t>
  </si>
  <si>
    <t>西部机场集团宁夏机场</t>
    <phoneticPr fontId="4" type="noConversion"/>
  </si>
  <si>
    <t>太原武宿国际机场2016年度小型固定资产投资项目</t>
    <phoneticPr fontId="4" type="noConversion"/>
  </si>
  <si>
    <t>2018年民航发展基金转移支付资金支出预算总表</t>
    <phoneticPr fontId="4" type="noConversion"/>
  </si>
  <si>
    <t>预算金额</t>
    <phoneticPr fontId="4" type="noConversion"/>
  </si>
  <si>
    <t>集中安排金额</t>
    <phoneticPr fontId="4" type="noConversion"/>
  </si>
  <si>
    <t>自主安排金额</t>
    <phoneticPr fontId="4" type="noConversion"/>
  </si>
  <si>
    <t xml:space="preserve"> </t>
    <phoneticPr fontId="1" type="noConversion"/>
  </si>
  <si>
    <t>鄂尔多斯国际机场有限公司固定资产投资计划二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</si>
</sst>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0.0_);[Red]\(0.0\)"/>
    <numFmt numFmtId="178" formatCode="0_);[Red]\(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8.5"/>
      <name val="宋体"/>
      <family val="3"/>
      <charset val="134"/>
    </font>
    <font>
      <b/>
      <sz val="22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黑体"/>
      <family val="3"/>
      <charset val="134"/>
    </font>
    <font>
      <sz val="11"/>
      <name val="黑体"/>
      <family val="3"/>
      <charset val="134"/>
    </font>
    <font>
      <b/>
      <sz val="9"/>
      <name val="黑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 wrapText="1"/>
    </xf>
    <xf numFmtId="4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vertical="center" wrapText="1"/>
    </xf>
    <xf numFmtId="43" fontId="8" fillId="0" borderId="2" xfId="1" quotePrefix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3" fontId="13" fillId="0" borderId="2" xfId="1" applyFont="1" applyFill="1" applyBorder="1" applyAlignment="1">
      <alignment vertical="center" wrapText="1"/>
    </xf>
    <xf numFmtId="43" fontId="14" fillId="0" borderId="2" xfId="1" quotePrefix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center" vertical="center" wrapText="1"/>
    </xf>
    <xf numFmtId="177" fontId="8" fillId="0" borderId="2" xfId="2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vertical="center" wrapText="1"/>
    </xf>
    <xf numFmtId="43" fontId="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3" fontId="8" fillId="0" borderId="2" xfId="0" applyNumberFormat="1" applyFont="1" applyFill="1" applyBorder="1" applyAlignment="1">
      <alignment horizontal="center" vertical="center" wrapText="1"/>
    </xf>
    <xf numFmtId="178" fontId="8" fillId="0" borderId="2" xfId="2" applyNumberFormat="1" applyFont="1" applyFill="1" applyBorder="1" applyAlignment="1">
      <alignment horizontal="center" vertical="center" wrapText="1"/>
    </xf>
    <xf numFmtId="177" fontId="8" fillId="0" borderId="2" xfId="2" applyNumberFormat="1" applyFont="1" applyFill="1" applyBorder="1" applyAlignment="1">
      <alignment horizontal="left" vertical="center" wrapText="1"/>
    </xf>
    <xf numFmtId="177" fontId="4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43" fontId="9" fillId="0" borderId="2" xfId="1" quotePrefix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16" fillId="0" borderId="0" xfId="0" applyFont="1" applyFill="1" applyAlignment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7" fontId="8" fillId="0" borderId="2" xfId="2" applyNumberFormat="1" applyFont="1" applyBorder="1" applyAlignment="1">
      <alignment vertical="center" wrapText="1"/>
    </xf>
    <xf numFmtId="43" fontId="12" fillId="0" borderId="0" xfId="0" applyNumberFormat="1" applyFont="1" applyFill="1" applyAlignment="1">
      <alignment horizontal="center" vertical="center" wrapText="1"/>
    </xf>
    <xf numFmtId="177" fontId="8" fillId="0" borderId="5" xfId="2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_Sheet3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B331"/>
  <sheetViews>
    <sheetView tabSelected="1" workbookViewId="0">
      <selection activeCell="J9" sqref="J9"/>
    </sheetView>
  </sheetViews>
  <sheetFormatPr defaultRowHeight="10.199999999999999"/>
  <cols>
    <col min="1" max="1" width="6.33203125" style="3" customWidth="1"/>
    <col min="2" max="2" width="20.88671875" style="3" customWidth="1"/>
    <col min="3" max="3" width="40.21875" style="3" customWidth="1"/>
    <col min="4" max="5" width="18.33203125" style="2" customWidth="1"/>
    <col min="6" max="6" width="18.33203125" style="3" customWidth="1"/>
    <col min="7" max="8" width="8.88671875" style="3"/>
    <col min="9" max="9" width="13.88671875" style="3" bestFit="1" customWidth="1"/>
    <col min="10" max="16384" width="8.88671875" style="3"/>
  </cols>
  <sheetData>
    <row r="1" spans="1:9" ht="17.399999999999999">
      <c r="A1" s="50" t="s">
        <v>0</v>
      </c>
      <c r="B1" s="50"/>
      <c r="C1" s="1"/>
    </row>
    <row r="2" spans="1:9" ht="28.2">
      <c r="A2" s="51" t="s">
        <v>387</v>
      </c>
      <c r="B2" s="51"/>
      <c r="C2" s="51"/>
      <c r="D2" s="51"/>
      <c r="E2" s="51"/>
      <c r="F2" s="51"/>
    </row>
    <row r="3" spans="1:9" ht="14.4">
      <c r="A3" s="4"/>
      <c r="B3" s="4"/>
      <c r="C3" s="4"/>
      <c r="D3" s="5"/>
      <c r="E3" s="5"/>
      <c r="F3" s="6" t="s">
        <v>1</v>
      </c>
    </row>
    <row r="4" spans="1:9" s="7" customFormat="1" ht="15.6">
      <c r="A4" s="52" t="s">
        <v>2</v>
      </c>
      <c r="B4" s="54" t="s">
        <v>3</v>
      </c>
      <c r="C4" s="52" t="s">
        <v>4</v>
      </c>
      <c r="D4" s="55" t="s">
        <v>388</v>
      </c>
      <c r="E4" s="56"/>
      <c r="F4" s="57"/>
    </row>
    <row r="5" spans="1:9" s="7" customFormat="1" ht="14.4">
      <c r="A5" s="53"/>
      <c r="B5" s="54"/>
      <c r="C5" s="53"/>
      <c r="D5" s="8" t="s">
        <v>5</v>
      </c>
      <c r="E5" s="8" t="s">
        <v>389</v>
      </c>
      <c r="F5" s="8" t="s">
        <v>390</v>
      </c>
    </row>
    <row r="6" spans="1:9" s="12" customFormat="1" ht="25.5" customHeight="1">
      <c r="A6" s="41" t="s">
        <v>6</v>
      </c>
      <c r="B6" s="42"/>
      <c r="C6" s="43"/>
      <c r="D6" s="9">
        <v>842148.6</v>
      </c>
      <c r="E6" s="10" t="s">
        <v>7</v>
      </c>
      <c r="F6" s="10" t="s">
        <v>7</v>
      </c>
      <c r="G6" s="11"/>
    </row>
    <row r="7" spans="1:9" s="12" customFormat="1" ht="25.5" customHeight="1">
      <c r="A7" s="41" t="s">
        <v>8</v>
      </c>
      <c r="B7" s="42"/>
      <c r="C7" s="43"/>
      <c r="D7" s="9">
        <v>834926.6</v>
      </c>
      <c r="E7" s="9">
        <v>380510</v>
      </c>
      <c r="F7" s="9">
        <v>454416.6</v>
      </c>
      <c r="G7" s="11"/>
    </row>
    <row r="8" spans="1:9" s="12" customFormat="1" ht="25.5" customHeight="1">
      <c r="A8" s="41" t="s">
        <v>9</v>
      </c>
      <c r="B8" s="42"/>
      <c r="C8" s="43"/>
      <c r="D8" s="9">
        <v>361</v>
      </c>
      <c r="E8" s="10" t="s">
        <v>7</v>
      </c>
      <c r="F8" s="10" t="s">
        <v>7</v>
      </c>
      <c r="G8" s="11"/>
    </row>
    <row r="9" spans="1:9" s="12" customFormat="1" ht="25.5" customHeight="1">
      <c r="A9" s="41" t="s">
        <v>10</v>
      </c>
      <c r="B9" s="42"/>
      <c r="C9" s="43"/>
      <c r="D9" s="9">
        <v>6861</v>
      </c>
      <c r="E9" s="10" t="s">
        <v>7</v>
      </c>
      <c r="F9" s="10" t="s">
        <v>7</v>
      </c>
      <c r="G9" s="11"/>
      <c r="I9" s="12" t="s">
        <v>391</v>
      </c>
    </row>
    <row r="10" spans="1:9" s="16" customFormat="1" ht="25.5" customHeight="1">
      <c r="A10" s="44" t="s">
        <v>33</v>
      </c>
      <c r="B10" s="45"/>
      <c r="C10" s="46"/>
      <c r="D10" s="13">
        <f>D11</f>
        <v>8134</v>
      </c>
      <c r="E10" s="14" t="s">
        <v>7</v>
      </c>
      <c r="F10" s="14" t="s">
        <v>7</v>
      </c>
      <c r="G10" s="15"/>
    </row>
    <row r="11" spans="1:9" s="12" customFormat="1" ht="25.5" customHeight="1">
      <c r="A11" s="41" t="s">
        <v>8</v>
      </c>
      <c r="B11" s="42"/>
      <c r="C11" s="43"/>
      <c r="D11" s="9">
        <v>8134</v>
      </c>
      <c r="E11" s="9">
        <v>781</v>
      </c>
      <c r="F11" s="9">
        <v>7353</v>
      </c>
      <c r="G11" s="11"/>
      <c r="I11" s="39"/>
    </row>
    <row r="12" spans="1:9" s="22" customFormat="1" ht="25.5" customHeight="1">
      <c r="A12" s="17">
        <v>1</v>
      </c>
      <c r="B12" s="18" t="s">
        <v>34</v>
      </c>
      <c r="C12" s="19" t="s">
        <v>35</v>
      </c>
      <c r="D12" s="20">
        <v>3534</v>
      </c>
      <c r="E12" s="21"/>
      <c r="F12" s="21">
        <v>3534</v>
      </c>
      <c r="G12" s="11"/>
    </row>
    <row r="13" spans="1:9" s="22" customFormat="1" ht="25.5" customHeight="1">
      <c r="A13" s="17">
        <v>2</v>
      </c>
      <c r="B13" s="18" t="s">
        <v>34</v>
      </c>
      <c r="C13" s="19" t="s">
        <v>36</v>
      </c>
      <c r="D13" s="20">
        <v>762</v>
      </c>
      <c r="E13" s="21"/>
      <c r="F13" s="21">
        <v>762</v>
      </c>
      <c r="G13" s="11"/>
    </row>
    <row r="14" spans="1:9" s="22" customFormat="1" ht="28.95" customHeight="1">
      <c r="A14" s="17">
        <v>3</v>
      </c>
      <c r="B14" s="18" t="s">
        <v>34</v>
      </c>
      <c r="C14" s="19" t="s">
        <v>37</v>
      </c>
      <c r="D14" s="20">
        <v>1198</v>
      </c>
      <c r="E14" s="21"/>
      <c r="F14" s="21">
        <v>1198</v>
      </c>
      <c r="G14" s="11"/>
    </row>
    <row r="15" spans="1:9" s="22" customFormat="1" ht="25.5" customHeight="1">
      <c r="A15" s="17">
        <v>4</v>
      </c>
      <c r="B15" s="18" t="s">
        <v>34</v>
      </c>
      <c r="C15" s="19" t="s">
        <v>38</v>
      </c>
      <c r="D15" s="20">
        <v>51</v>
      </c>
      <c r="E15" s="21"/>
      <c r="F15" s="21">
        <v>51</v>
      </c>
      <c r="G15" s="11"/>
    </row>
    <row r="16" spans="1:9" s="22" customFormat="1" ht="28.95" customHeight="1">
      <c r="A16" s="17">
        <v>5</v>
      </c>
      <c r="B16" s="18" t="s">
        <v>34</v>
      </c>
      <c r="C16" s="19" t="s">
        <v>39</v>
      </c>
      <c r="D16" s="20">
        <v>264</v>
      </c>
      <c r="E16" s="21"/>
      <c r="F16" s="21">
        <v>264</v>
      </c>
      <c r="G16" s="11"/>
    </row>
    <row r="17" spans="1:7" s="22" customFormat="1" ht="25.5" customHeight="1">
      <c r="A17" s="17">
        <v>6</v>
      </c>
      <c r="B17" s="18" t="s">
        <v>34</v>
      </c>
      <c r="C17" s="19" t="s">
        <v>40</v>
      </c>
      <c r="D17" s="20">
        <v>180</v>
      </c>
      <c r="E17" s="21"/>
      <c r="F17" s="21">
        <v>180</v>
      </c>
      <c r="G17" s="11"/>
    </row>
    <row r="18" spans="1:7" s="22" customFormat="1" ht="28.95" customHeight="1">
      <c r="A18" s="17">
        <v>7</v>
      </c>
      <c r="B18" s="18" t="s">
        <v>41</v>
      </c>
      <c r="C18" s="19" t="s">
        <v>42</v>
      </c>
      <c r="D18" s="20">
        <v>216.2</v>
      </c>
      <c r="E18" s="21"/>
      <c r="F18" s="21">
        <v>216.2</v>
      </c>
      <c r="G18" s="11"/>
    </row>
    <row r="19" spans="1:7" s="22" customFormat="1" ht="25.5" customHeight="1">
      <c r="A19" s="17">
        <v>8</v>
      </c>
      <c r="B19" s="18" t="s">
        <v>41</v>
      </c>
      <c r="C19" s="19" t="s">
        <v>43</v>
      </c>
      <c r="D19" s="20">
        <v>1204.8</v>
      </c>
      <c r="E19" s="21">
        <v>781</v>
      </c>
      <c r="F19" s="21">
        <v>423.8</v>
      </c>
      <c r="G19" s="11"/>
    </row>
    <row r="20" spans="1:7" s="22" customFormat="1" ht="25.5" customHeight="1">
      <c r="A20" s="17">
        <v>9</v>
      </c>
      <c r="B20" s="18" t="s">
        <v>44</v>
      </c>
      <c r="C20" s="19" t="s">
        <v>45</v>
      </c>
      <c r="D20" s="20">
        <v>724</v>
      </c>
      <c r="E20" s="21"/>
      <c r="F20" s="21">
        <v>724</v>
      </c>
      <c r="G20" s="11"/>
    </row>
    <row r="21" spans="1:7" s="16" customFormat="1" ht="25.5" customHeight="1">
      <c r="A21" s="44" t="s">
        <v>46</v>
      </c>
      <c r="B21" s="45"/>
      <c r="C21" s="46"/>
      <c r="D21" s="13">
        <v>19610</v>
      </c>
      <c r="E21" s="14" t="s">
        <v>7</v>
      </c>
      <c r="F21" s="14" t="s">
        <v>7</v>
      </c>
      <c r="G21" s="15"/>
    </row>
    <row r="22" spans="1:7" s="12" customFormat="1" ht="25.5" customHeight="1">
      <c r="A22" s="41" t="s">
        <v>8</v>
      </c>
      <c r="B22" s="42"/>
      <c r="C22" s="43"/>
      <c r="D22" s="9">
        <v>19610</v>
      </c>
      <c r="E22" s="9">
        <v>3376</v>
      </c>
      <c r="F22" s="9">
        <v>16234</v>
      </c>
      <c r="G22" s="11"/>
    </row>
    <row r="23" spans="1:7" s="22" customFormat="1" ht="25.5" customHeight="1">
      <c r="A23" s="17">
        <v>10</v>
      </c>
      <c r="B23" s="18" t="s">
        <v>47</v>
      </c>
      <c r="C23" s="19" t="s">
        <v>48</v>
      </c>
      <c r="D23" s="20">
        <v>5417</v>
      </c>
      <c r="E23" s="21"/>
      <c r="F23" s="21">
        <v>5417</v>
      </c>
      <c r="G23" s="11"/>
    </row>
    <row r="24" spans="1:7" s="22" customFormat="1" ht="25.5" customHeight="1">
      <c r="A24" s="17">
        <v>11</v>
      </c>
      <c r="B24" s="18" t="s">
        <v>47</v>
      </c>
      <c r="C24" s="19" t="s">
        <v>49</v>
      </c>
      <c r="D24" s="20">
        <v>839</v>
      </c>
      <c r="E24" s="21"/>
      <c r="F24" s="21">
        <v>839</v>
      </c>
      <c r="G24" s="11"/>
    </row>
    <row r="25" spans="1:7" s="22" customFormat="1" ht="28.95" customHeight="1">
      <c r="A25" s="17">
        <v>12</v>
      </c>
      <c r="B25" s="18" t="s">
        <v>47</v>
      </c>
      <c r="C25" s="19" t="s">
        <v>50</v>
      </c>
      <c r="D25" s="20">
        <v>8288</v>
      </c>
      <c r="E25" s="21"/>
      <c r="F25" s="21">
        <v>8288</v>
      </c>
      <c r="G25" s="11"/>
    </row>
    <row r="26" spans="1:7" s="22" customFormat="1" ht="25.5" customHeight="1">
      <c r="A26" s="17">
        <v>13</v>
      </c>
      <c r="B26" s="18" t="s">
        <v>47</v>
      </c>
      <c r="C26" s="19" t="s">
        <v>51</v>
      </c>
      <c r="D26" s="20">
        <v>2211</v>
      </c>
      <c r="E26" s="21">
        <v>2211</v>
      </c>
      <c r="F26" s="21"/>
      <c r="G26" s="11"/>
    </row>
    <row r="27" spans="1:7" s="22" customFormat="1" ht="25.5" customHeight="1">
      <c r="A27" s="17">
        <v>14</v>
      </c>
      <c r="B27" s="18" t="s">
        <v>52</v>
      </c>
      <c r="C27" s="19" t="s">
        <v>53</v>
      </c>
      <c r="D27" s="20">
        <v>556</v>
      </c>
      <c r="E27" s="21"/>
      <c r="F27" s="21">
        <v>556</v>
      </c>
      <c r="G27" s="11"/>
    </row>
    <row r="28" spans="1:7" s="22" customFormat="1" ht="25.5" customHeight="1">
      <c r="A28" s="17">
        <v>15</v>
      </c>
      <c r="B28" s="18" t="s">
        <v>54</v>
      </c>
      <c r="C28" s="19" t="s">
        <v>55</v>
      </c>
      <c r="D28" s="20">
        <v>30</v>
      </c>
      <c r="E28" s="21"/>
      <c r="F28" s="21">
        <v>30</v>
      </c>
      <c r="G28" s="11"/>
    </row>
    <row r="29" spans="1:7" s="22" customFormat="1" ht="25.5" customHeight="1">
      <c r="A29" s="17">
        <v>16</v>
      </c>
      <c r="B29" s="18" t="s">
        <v>54</v>
      </c>
      <c r="C29" s="19" t="s">
        <v>56</v>
      </c>
      <c r="D29" s="20">
        <v>98</v>
      </c>
      <c r="E29" s="21"/>
      <c r="F29" s="21">
        <v>98</v>
      </c>
      <c r="G29" s="11"/>
    </row>
    <row r="30" spans="1:7" s="22" customFormat="1" ht="25.5" customHeight="1">
      <c r="A30" s="17">
        <v>17</v>
      </c>
      <c r="B30" s="18" t="s">
        <v>54</v>
      </c>
      <c r="C30" s="19" t="s">
        <v>57</v>
      </c>
      <c r="D30" s="20">
        <v>100</v>
      </c>
      <c r="E30" s="21">
        <v>100</v>
      </c>
      <c r="F30" s="21"/>
      <c r="G30" s="11"/>
    </row>
    <row r="31" spans="1:7" s="22" customFormat="1" ht="25.5" customHeight="1">
      <c r="A31" s="17">
        <v>18</v>
      </c>
      <c r="B31" s="18" t="s">
        <v>54</v>
      </c>
      <c r="C31" s="19" t="s">
        <v>58</v>
      </c>
      <c r="D31" s="20">
        <v>90</v>
      </c>
      <c r="E31" s="21">
        <v>90</v>
      </c>
      <c r="F31" s="21"/>
      <c r="G31" s="11"/>
    </row>
    <row r="32" spans="1:7" s="22" customFormat="1" ht="25.5" customHeight="1">
      <c r="A32" s="17">
        <v>19</v>
      </c>
      <c r="B32" s="18" t="s">
        <v>59</v>
      </c>
      <c r="C32" s="19" t="s">
        <v>60</v>
      </c>
      <c r="D32" s="20">
        <v>120</v>
      </c>
      <c r="E32" s="21"/>
      <c r="F32" s="21">
        <v>120</v>
      </c>
      <c r="G32" s="11"/>
    </row>
    <row r="33" spans="1:7" s="22" customFormat="1" ht="25.5" customHeight="1">
      <c r="A33" s="17">
        <v>20</v>
      </c>
      <c r="B33" s="18" t="s">
        <v>59</v>
      </c>
      <c r="C33" s="19" t="s">
        <v>61</v>
      </c>
      <c r="D33" s="20">
        <v>975</v>
      </c>
      <c r="E33" s="21">
        <v>975</v>
      </c>
      <c r="F33" s="21"/>
      <c r="G33" s="11"/>
    </row>
    <row r="34" spans="1:7" s="22" customFormat="1" ht="45" customHeight="1">
      <c r="A34" s="17">
        <v>21</v>
      </c>
      <c r="B34" s="18" t="s">
        <v>62</v>
      </c>
      <c r="C34" s="19" t="s">
        <v>63</v>
      </c>
      <c r="D34" s="20">
        <v>249</v>
      </c>
      <c r="E34" s="21"/>
      <c r="F34" s="21">
        <v>249</v>
      </c>
      <c r="G34" s="11"/>
    </row>
    <row r="35" spans="1:7" s="22" customFormat="1" ht="45" customHeight="1">
      <c r="A35" s="17">
        <v>22</v>
      </c>
      <c r="B35" s="18" t="s">
        <v>62</v>
      </c>
      <c r="C35" s="19" t="s">
        <v>64</v>
      </c>
      <c r="D35" s="20">
        <v>251</v>
      </c>
      <c r="E35" s="21"/>
      <c r="F35" s="21">
        <v>251</v>
      </c>
      <c r="G35" s="11"/>
    </row>
    <row r="36" spans="1:7" s="22" customFormat="1" ht="25.5" customHeight="1">
      <c r="A36" s="17">
        <v>23</v>
      </c>
      <c r="B36" s="18" t="s">
        <v>65</v>
      </c>
      <c r="C36" s="19" t="s">
        <v>66</v>
      </c>
      <c r="D36" s="20">
        <v>106</v>
      </c>
      <c r="E36" s="21"/>
      <c r="F36" s="21">
        <v>106</v>
      </c>
      <c r="G36" s="11"/>
    </row>
    <row r="37" spans="1:7" s="22" customFormat="1" ht="25.5" customHeight="1">
      <c r="A37" s="17">
        <v>24</v>
      </c>
      <c r="B37" s="18" t="s">
        <v>65</v>
      </c>
      <c r="C37" s="19" t="s">
        <v>67</v>
      </c>
      <c r="D37" s="20">
        <v>100</v>
      </c>
      <c r="E37" s="21"/>
      <c r="F37" s="21">
        <v>100</v>
      </c>
      <c r="G37" s="11"/>
    </row>
    <row r="38" spans="1:7" s="22" customFormat="1" ht="28.95" customHeight="1">
      <c r="A38" s="17">
        <v>25</v>
      </c>
      <c r="B38" s="18" t="s">
        <v>65</v>
      </c>
      <c r="C38" s="19" t="s">
        <v>68</v>
      </c>
      <c r="D38" s="20">
        <v>60</v>
      </c>
      <c r="E38" s="21"/>
      <c r="F38" s="21">
        <v>60</v>
      </c>
      <c r="G38" s="11"/>
    </row>
    <row r="39" spans="1:7" s="22" customFormat="1" ht="25.5" customHeight="1">
      <c r="A39" s="17">
        <v>26</v>
      </c>
      <c r="B39" s="18" t="s">
        <v>65</v>
      </c>
      <c r="C39" s="19" t="s">
        <v>69</v>
      </c>
      <c r="D39" s="20">
        <v>35</v>
      </c>
      <c r="E39" s="21"/>
      <c r="F39" s="21">
        <v>35</v>
      </c>
      <c r="G39" s="11"/>
    </row>
    <row r="40" spans="1:7" s="22" customFormat="1" ht="28.95" customHeight="1">
      <c r="A40" s="17">
        <v>27</v>
      </c>
      <c r="B40" s="18" t="s">
        <v>65</v>
      </c>
      <c r="C40" s="19" t="s">
        <v>70</v>
      </c>
      <c r="D40" s="20">
        <v>35</v>
      </c>
      <c r="E40" s="21"/>
      <c r="F40" s="21">
        <v>35</v>
      </c>
      <c r="G40" s="11"/>
    </row>
    <row r="41" spans="1:7" s="22" customFormat="1" ht="25.5" customHeight="1">
      <c r="A41" s="17">
        <v>28</v>
      </c>
      <c r="B41" s="18" t="s">
        <v>71</v>
      </c>
      <c r="C41" s="19" t="s">
        <v>72</v>
      </c>
      <c r="D41" s="20">
        <v>63</v>
      </c>
      <c r="E41" s="21"/>
      <c r="F41" s="21">
        <v>63</v>
      </c>
      <c r="G41" s="11"/>
    </row>
    <row r="42" spans="1:7" s="22" customFormat="1" ht="28.95" customHeight="1">
      <c r="A42" s="37">
        <v>29</v>
      </c>
      <c r="B42" s="18" t="s">
        <v>47</v>
      </c>
      <c r="C42" s="38" t="s">
        <v>386</v>
      </c>
      <c r="D42" s="20">
        <v>-13</v>
      </c>
      <c r="E42" s="21"/>
      <c r="F42" s="21">
        <v>-13</v>
      </c>
      <c r="G42" s="11"/>
    </row>
    <row r="43" spans="1:7" s="16" customFormat="1" ht="25.5" customHeight="1">
      <c r="A43" s="44" t="s">
        <v>11</v>
      </c>
      <c r="B43" s="45"/>
      <c r="C43" s="46"/>
      <c r="D43" s="13">
        <v>17442.18</v>
      </c>
      <c r="E43" s="14" t="s">
        <v>7</v>
      </c>
      <c r="F43" s="14" t="s">
        <v>7</v>
      </c>
      <c r="G43" s="15"/>
    </row>
    <row r="44" spans="1:7" s="12" customFormat="1" ht="25.5" customHeight="1">
      <c r="A44" s="41" t="s">
        <v>8</v>
      </c>
      <c r="B44" s="42"/>
      <c r="C44" s="43"/>
      <c r="D44" s="9">
        <v>17442.18</v>
      </c>
      <c r="E44" s="9">
        <v>3148</v>
      </c>
      <c r="F44" s="9">
        <v>14294.18</v>
      </c>
      <c r="G44" s="11"/>
    </row>
    <row r="45" spans="1:7" s="22" customFormat="1" ht="25.5" customHeight="1">
      <c r="A45" s="17">
        <v>30</v>
      </c>
      <c r="B45" s="18" t="s">
        <v>12</v>
      </c>
      <c r="C45" s="19" t="s">
        <v>13</v>
      </c>
      <c r="D45" s="20">
        <v>436</v>
      </c>
      <c r="E45" s="21">
        <v>260</v>
      </c>
      <c r="F45" s="21">
        <v>176</v>
      </c>
      <c r="G45" s="11"/>
    </row>
    <row r="46" spans="1:7" s="22" customFormat="1" ht="25.5" customHeight="1">
      <c r="A46" s="17">
        <v>31</v>
      </c>
      <c r="B46" s="18" t="s">
        <v>12</v>
      </c>
      <c r="C46" s="19" t="s">
        <v>14</v>
      </c>
      <c r="D46" s="20">
        <v>110</v>
      </c>
      <c r="E46" s="21">
        <v>108</v>
      </c>
      <c r="F46" s="21">
        <v>2</v>
      </c>
      <c r="G46" s="11"/>
    </row>
    <row r="47" spans="1:7" s="22" customFormat="1" ht="25.5" customHeight="1">
      <c r="A47" s="17">
        <v>32</v>
      </c>
      <c r="B47" s="18" t="s">
        <v>12</v>
      </c>
      <c r="C47" s="19" t="s">
        <v>15</v>
      </c>
      <c r="D47" s="20">
        <v>650</v>
      </c>
      <c r="E47" s="21">
        <v>560</v>
      </c>
      <c r="F47" s="21">
        <v>90</v>
      </c>
      <c r="G47" s="11"/>
    </row>
    <row r="48" spans="1:7" s="22" customFormat="1" ht="25.5" customHeight="1">
      <c r="A48" s="17">
        <v>33</v>
      </c>
      <c r="B48" s="18" t="s">
        <v>12</v>
      </c>
      <c r="C48" s="19" t="s">
        <v>15</v>
      </c>
      <c r="D48" s="20">
        <v>973</v>
      </c>
      <c r="E48" s="21">
        <v>850</v>
      </c>
      <c r="F48" s="21">
        <v>123</v>
      </c>
      <c r="G48" s="11"/>
    </row>
    <row r="49" spans="1:7" s="22" customFormat="1" ht="25.5" customHeight="1">
      <c r="A49" s="17">
        <v>34</v>
      </c>
      <c r="B49" s="18" t="s">
        <v>12</v>
      </c>
      <c r="C49" s="19" t="s">
        <v>16</v>
      </c>
      <c r="D49" s="20">
        <v>8746</v>
      </c>
      <c r="E49" s="21">
        <v>0</v>
      </c>
      <c r="F49" s="21">
        <v>8746</v>
      </c>
      <c r="G49" s="11"/>
    </row>
    <row r="50" spans="1:7" s="22" customFormat="1" ht="25.5" customHeight="1">
      <c r="A50" s="17">
        <v>35</v>
      </c>
      <c r="B50" s="18" t="s">
        <v>12</v>
      </c>
      <c r="C50" s="19" t="s">
        <v>17</v>
      </c>
      <c r="D50" s="20">
        <v>55</v>
      </c>
      <c r="E50" s="21">
        <v>0</v>
      </c>
      <c r="F50" s="21">
        <v>55</v>
      </c>
      <c r="G50" s="11"/>
    </row>
    <row r="51" spans="1:7" s="22" customFormat="1" ht="25.5" customHeight="1">
      <c r="A51" s="17">
        <v>36</v>
      </c>
      <c r="B51" s="18" t="s">
        <v>12</v>
      </c>
      <c r="C51" s="19" t="s">
        <v>18</v>
      </c>
      <c r="D51" s="20">
        <v>644</v>
      </c>
      <c r="E51" s="21">
        <v>0</v>
      </c>
      <c r="F51" s="21">
        <v>644</v>
      </c>
      <c r="G51" s="11"/>
    </row>
    <row r="52" spans="1:7" s="22" customFormat="1" ht="25.5" customHeight="1">
      <c r="A52" s="17">
        <v>37</v>
      </c>
      <c r="B52" s="18" t="s">
        <v>12</v>
      </c>
      <c r="C52" s="19" t="s">
        <v>19</v>
      </c>
      <c r="D52" s="20">
        <v>299</v>
      </c>
      <c r="E52" s="21">
        <v>0</v>
      </c>
      <c r="F52" s="21">
        <v>299</v>
      </c>
      <c r="G52" s="11"/>
    </row>
    <row r="53" spans="1:7" s="22" customFormat="1" ht="25.5" customHeight="1">
      <c r="A53" s="17">
        <v>38</v>
      </c>
      <c r="B53" s="18" t="s">
        <v>12</v>
      </c>
      <c r="C53" s="19" t="s">
        <v>20</v>
      </c>
      <c r="D53" s="20">
        <v>20</v>
      </c>
      <c r="E53" s="23"/>
      <c r="F53" s="23">
        <v>20</v>
      </c>
      <c r="G53" s="11"/>
    </row>
    <row r="54" spans="1:7" s="22" customFormat="1" ht="25.5" customHeight="1">
      <c r="A54" s="17">
        <v>39</v>
      </c>
      <c r="B54" s="18" t="s">
        <v>12</v>
      </c>
      <c r="C54" s="19" t="s">
        <v>21</v>
      </c>
      <c r="D54" s="20">
        <v>828</v>
      </c>
      <c r="E54" s="21">
        <v>0</v>
      </c>
      <c r="F54" s="21">
        <v>828</v>
      </c>
      <c r="G54" s="11"/>
    </row>
    <row r="55" spans="1:7" s="22" customFormat="1" ht="25.5" customHeight="1">
      <c r="A55" s="17">
        <v>40</v>
      </c>
      <c r="B55" s="18" t="s">
        <v>12</v>
      </c>
      <c r="C55" s="19" t="s">
        <v>22</v>
      </c>
      <c r="D55" s="20">
        <v>199</v>
      </c>
      <c r="E55" s="21">
        <v>0</v>
      </c>
      <c r="F55" s="21">
        <v>199</v>
      </c>
      <c r="G55" s="11"/>
    </row>
    <row r="56" spans="1:7" s="22" customFormat="1" ht="25.5" customHeight="1">
      <c r="A56" s="17">
        <v>41</v>
      </c>
      <c r="B56" s="18" t="s">
        <v>12</v>
      </c>
      <c r="C56" s="19" t="s">
        <v>23</v>
      </c>
      <c r="D56" s="20">
        <v>223</v>
      </c>
      <c r="E56" s="21">
        <v>0</v>
      </c>
      <c r="F56" s="21">
        <v>223</v>
      </c>
      <c r="G56" s="11"/>
    </row>
    <row r="57" spans="1:7" s="22" customFormat="1" ht="25.5" customHeight="1">
      <c r="A57" s="17">
        <v>42</v>
      </c>
      <c r="B57" s="18" t="s">
        <v>12</v>
      </c>
      <c r="C57" s="19" t="s">
        <v>24</v>
      </c>
      <c r="D57" s="20">
        <v>118</v>
      </c>
      <c r="E57" s="21">
        <v>0</v>
      </c>
      <c r="F57" s="21">
        <v>118</v>
      </c>
      <c r="G57" s="11"/>
    </row>
    <row r="58" spans="1:7" s="22" customFormat="1" ht="25.5" customHeight="1">
      <c r="A58" s="17">
        <v>43</v>
      </c>
      <c r="B58" s="18" t="s">
        <v>12</v>
      </c>
      <c r="C58" s="19" t="s">
        <v>25</v>
      </c>
      <c r="D58" s="20">
        <v>88</v>
      </c>
      <c r="E58" s="21">
        <v>0</v>
      </c>
      <c r="F58" s="21">
        <v>88</v>
      </c>
      <c r="G58" s="11"/>
    </row>
    <row r="59" spans="1:7" s="22" customFormat="1" ht="25.5" customHeight="1">
      <c r="A59" s="17">
        <v>44</v>
      </c>
      <c r="B59" s="18" t="s">
        <v>12</v>
      </c>
      <c r="C59" s="19" t="s">
        <v>26</v>
      </c>
      <c r="D59" s="20">
        <v>20</v>
      </c>
      <c r="E59" s="21"/>
      <c r="F59" s="21">
        <v>20</v>
      </c>
      <c r="G59" s="11"/>
    </row>
    <row r="60" spans="1:7" s="22" customFormat="1" ht="25.5" customHeight="1">
      <c r="A60" s="17">
        <v>45</v>
      </c>
      <c r="B60" s="18" t="s">
        <v>12</v>
      </c>
      <c r="C60" s="19" t="s">
        <v>27</v>
      </c>
      <c r="D60" s="20">
        <v>154</v>
      </c>
      <c r="E60" s="21">
        <v>0</v>
      </c>
      <c r="F60" s="21">
        <v>154</v>
      </c>
      <c r="G60" s="11"/>
    </row>
    <row r="61" spans="1:7" s="22" customFormat="1" ht="25.5" customHeight="1">
      <c r="A61" s="17">
        <v>46</v>
      </c>
      <c r="B61" s="18" t="s">
        <v>12</v>
      </c>
      <c r="C61" s="19" t="s">
        <v>28</v>
      </c>
      <c r="D61" s="20">
        <v>322</v>
      </c>
      <c r="E61" s="21">
        <v>0</v>
      </c>
      <c r="F61" s="21">
        <v>322</v>
      </c>
      <c r="G61" s="11"/>
    </row>
    <row r="62" spans="1:7" s="22" customFormat="1" ht="28.95" customHeight="1">
      <c r="A62" s="17">
        <v>47</v>
      </c>
      <c r="B62" s="18" t="s">
        <v>29</v>
      </c>
      <c r="C62" s="19" t="s">
        <v>30</v>
      </c>
      <c r="D62" s="20">
        <v>1694</v>
      </c>
      <c r="E62" s="21">
        <v>1370</v>
      </c>
      <c r="F62" s="21">
        <v>324</v>
      </c>
      <c r="G62" s="11"/>
    </row>
    <row r="63" spans="1:7" s="22" customFormat="1" ht="28.95" customHeight="1">
      <c r="A63" s="17">
        <v>48</v>
      </c>
      <c r="B63" s="18" t="s">
        <v>29</v>
      </c>
      <c r="C63" s="19" t="s">
        <v>31</v>
      </c>
      <c r="D63" s="20">
        <v>754</v>
      </c>
      <c r="E63" s="21"/>
      <c r="F63" s="21">
        <v>754</v>
      </c>
      <c r="G63" s="11"/>
    </row>
    <row r="64" spans="1:7" s="22" customFormat="1" ht="28.95" customHeight="1">
      <c r="A64" s="37">
        <v>50</v>
      </c>
      <c r="B64" s="18" t="s">
        <v>32</v>
      </c>
      <c r="C64" s="40" t="s">
        <v>392</v>
      </c>
      <c r="D64" s="20">
        <v>1109.18</v>
      </c>
      <c r="E64" s="21"/>
      <c r="F64" s="21">
        <v>1109.18</v>
      </c>
      <c r="G64" s="11"/>
    </row>
    <row r="65" spans="1:236" s="16" customFormat="1" ht="25.5" customHeight="1">
      <c r="A65" s="44" t="s">
        <v>336</v>
      </c>
      <c r="B65" s="45"/>
      <c r="C65" s="46" t="s">
        <v>337</v>
      </c>
      <c r="D65" s="13">
        <v>11512</v>
      </c>
      <c r="E65" s="14" t="s">
        <v>7</v>
      </c>
      <c r="F65" s="14" t="s">
        <v>7</v>
      </c>
      <c r="G65" s="15"/>
    </row>
    <row r="66" spans="1:236" s="12" customFormat="1" ht="25.5" customHeight="1">
      <c r="A66" s="41" t="s">
        <v>8</v>
      </c>
      <c r="B66" s="42"/>
      <c r="C66" s="43"/>
      <c r="D66" s="9">
        <v>11512</v>
      </c>
      <c r="E66" s="9">
        <v>6588</v>
      </c>
      <c r="F66" s="9">
        <v>4924</v>
      </c>
      <c r="G66" s="11"/>
    </row>
    <row r="67" spans="1:236" s="22" customFormat="1" ht="25.5" customHeight="1">
      <c r="A67" s="17">
        <v>50</v>
      </c>
      <c r="B67" s="18" t="s">
        <v>338</v>
      </c>
      <c r="C67" s="19" t="s">
        <v>339</v>
      </c>
      <c r="D67" s="20">
        <v>4490.55</v>
      </c>
      <c r="E67" s="21"/>
      <c r="F67" s="21">
        <v>4490.55</v>
      </c>
      <c r="G67" s="11"/>
    </row>
    <row r="68" spans="1:236" s="22" customFormat="1" ht="25.5" customHeight="1">
      <c r="A68" s="17">
        <v>51</v>
      </c>
      <c r="B68" s="18" t="s">
        <v>338</v>
      </c>
      <c r="C68" s="19" t="s">
        <v>340</v>
      </c>
      <c r="D68" s="20">
        <v>99</v>
      </c>
      <c r="E68" s="21"/>
      <c r="F68" s="21">
        <v>99</v>
      </c>
      <c r="G68" s="11"/>
    </row>
    <row r="69" spans="1:236" s="22" customFormat="1" ht="28.95" customHeight="1">
      <c r="A69" s="17">
        <v>52</v>
      </c>
      <c r="B69" s="18" t="s">
        <v>338</v>
      </c>
      <c r="C69" s="19" t="s">
        <v>341</v>
      </c>
      <c r="D69" s="20">
        <v>22</v>
      </c>
      <c r="E69" s="21"/>
      <c r="F69" s="21">
        <v>22</v>
      </c>
      <c r="G69" s="11"/>
    </row>
    <row r="70" spans="1:236" s="22" customFormat="1" ht="25.5" customHeight="1">
      <c r="A70" s="17">
        <v>53</v>
      </c>
      <c r="B70" s="18" t="s">
        <v>338</v>
      </c>
      <c r="C70" s="19" t="s">
        <v>342</v>
      </c>
      <c r="D70" s="20">
        <v>665</v>
      </c>
      <c r="E70" s="21">
        <v>599</v>
      </c>
      <c r="F70" s="21">
        <v>66</v>
      </c>
      <c r="G70" s="11"/>
    </row>
    <row r="71" spans="1:236" s="22" customFormat="1" ht="25.5" customHeight="1">
      <c r="A71" s="17">
        <v>54</v>
      </c>
      <c r="B71" s="18" t="s">
        <v>338</v>
      </c>
      <c r="C71" s="19" t="s">
        <v>343</v>
      </c>
      <c r="D71" s="20">
        <v>2999</v>
      </c>
      <c r="E71" s="21">
        <v>2999</v>
      </c>
      <c r="F71" s="21"/>
      <c r="G71" s="11"/>
    </row>
    <row r="72" spans="1:236" s="22" customFormat="1" ht="25.5" customHeight="1">
      <c r="A72" s="17">
        <v>55</v>
      </c>
      <c r="B72" s="18" t="s">
        <v>338</v>
      </c>
      <c r="C72" s="19" t="s">
        <v>344</v>
      </c>
      <c r="D72" s="20">
        <v>2990</v>
      </c>
      <c r="E72" s="21">
        <v>2990</v>
      </c>
      <c r="F72" s="21"/>
      <c r="G72" s="11"/>
    </row>
    <row r="73" spans="1:236" s="22" customFormat="1" ht="28.95" customHeight="1">
      <c r="A73" s="17">
        <v>56</v>
      </c>
      <c r="B73" s="18" t="s">
        <v>338</v>
      </c>
      <c r="C73" s="19" t="s">
        <v>345</v>
      </c>
      <c r="D73" s="20">
        <v>246.45</v>
      </c>
      <c r="E73" s="21"/>
      <c r="F73" s="21">
        <v>246.45</v>
      </c>
      <c r="G73" s="11"/>
    </row>
    <row r="74" spans="1:236" s="16" customFormat="1" ht="25.5" customHeight="1">
      <c r="A74" s="44" t="s">
        <v>346</v>
      </c>
      <c r="B74" s="45"/>
      <c r="C74" s="46"/>
      <c r="D74" s="13">
        <v>11305.42</v>
      </c>
      <c r="E74" s="14" t="s">
        <v>7</v>
      </c>
      <c r="F74" s="14" t="s">
        <v>7</v>
      </c>
      <c r="G74" s="15"/>
    </row>
    <row r="75" spans="1:236" s="12" customFormat="1" ht="25.5" customHeight="1">
      <c r="A75" s="41" t="s">
        <v>8</v>
      </c>
      <c r="B75" s="42"/>
      <c r="C75" s="43"/>
      <c r="D75" s="9">
        <v>11305.42</v>
      </c>
      <c r="E75" s="9">
        <v>2362</v>
      </c>
      <c r="F75" s="9">
        <v>8943.42</v>
      </c>
      <c r="G75" s="11"/>
    </row>
    <row r="76" spans="1:236" s="27" customFormat="1" ht="25.5" customHeight="1">
      <c r="A76" s="24">
        <v>57</v>
      </c>
      <c r="B76" s="18" t="s">
        <v>347</v>
      </c>
      <c r="C76" s="25" t="s">
        <v>348</v>
      </c>
      <c r="D76" s="10">
        <v>8943.42</v>
      </c>
      <c r="E76" s="10"/>
      <c r="F76" s="10">
        <v>8943.42</v>
      </c>
      <c r="G76" s="11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</row>
    <row r="77" spans="1:236" s="27" customFormat="1" ht="25.5" customHeight="1">
      <c r="A77" s="24">
        <v>58</v>
      </c>
      <c r="B77" s="18" t="s">
        <v>347</v>
      </c>
      <c r="C77" s="25" t="s">
        <v>349</v>
      </c>
      <c r="D77" s="20">
        <v>1128</v>
      </c>
      <c r="E77" s="10">
        <v>1128</v>
      </c>
      <c r="F77" s="10"/>
      <c r="G77" s="11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</row>
    <row r="78" spans="1:236" s="27" customFormat="1" ht="25.5" customHeight="1">
      <c r="A78" s="24">
        <v>59</v>
      </c>
      <c r="B78" s="18" t="s">
        <v>347</v>
      </c>
      <c r="C78" s="25" t="s">
        <v>350</v>
      </c>
      <c r="D78" s="10">
        <v>1234</v>
      </c>
      <c r="E78" s="10">
        <v>1234</v>
      </c>
      <c r="F78" s="10"/>
      <c r="G78" s="11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</row>
    <row r="79" spans="1:236" s="16" customFormat="1" ht="25.5" customHeight="1">
      <c r="A79" s="44" t="s">
        <v>359</v>
      </c>
      <c r="B79" s="45"/>
      <c r="C79" s="46"/>
      <c r="D79" s="13">
        <v>12105</v>
      </c>
      <c r="E79" s="14" t="s">
        <v>7</v>
      </c>
      <c r="F79" s="14" t="s">
        <v>7</v>
      </c>
      <c r="G79" s="15"/>
    </row>
    <row r="80" spans="1:236" s="12" customFormat="1" ht="25.5" customHeight="1">
      <c r="A80" s="41" t="s">
        <v>8</v>
      </c>
      <c r="B80" s="42"/>
      <c r="C80" s="43"/>
      <c r="D80" s="9">
        <v>12105</v>
      </c>
      <c r="E80" s="9">
        <v>6895</v>
      </c>
      <c r="F80" s="9">
        <v>5210</v>
      </c>
      <c r="G80" s="11"/>
    </row>
    <row r="81" spans="1:236" s="27" customFormat="1" ht="25.5" customHeight="1">
      <c r="A81" s="24">
        <v>60</v>
      </c>
      <c r="B81" s="18" t="s">
        <v>360</v>
      </c>
      <c r="C81" s="25" t="s">
        <v>361</v>
      </c>
      <c r="D81" s="20">
        <v>487</v>
      </c>
      <c r="E81" s="20">
        <v>220</v>
      </c>
      <c r="F81" s="20">
        <v>267</v>
      </c>
      <c r="G81" s="11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</row>
    <row r="82" spans="1:236" s="27" customFormat="1" ht="25.5" customHeight="1">
      <c r="A82" s="24">
        <v>61</v>
      </c>
      <c r="B82" s="18" t="s">
        <v>360</v>
      </c>
      <c r="C82" s="25" t="s">
        <v>362</v>
      </c>
      <c r="D82" s="20">
        <v>10943</v>
      </c>
      <c r="E82" s="20">
        <v>6000</v>
      </c>
      <c r="F82" s="20">
        <v>4943</v>
      </c>
      <c r="G82" s="11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</row>
    <row r="83" spans="1:236" s="27" customFormat="1" ht="25.5" customHeight="1">
      <c r="A83" s="24">
        <v>62</v>
      </c>
      <c r="B83" s="18" t="s">
        <v>360</v>
      </c>
      <c r="C83" s="25" t="s">
        <v>363</v>
      </c>
      <c r="D83" s="20">
        <v>675</v>
      </c>
      <c r="E83" s="20">
        <v>675</v>
      </c>
      <c r="F83" s="20">
        <v>0</v>
      </c>
      <c r="G83" s="11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</row>
    <row r="84" spans="1:236" s="16" customFormat="1" ht="25.5" customHeight="1">
      <c r="A84" s="44" t="s">
        <v>351</v>
      </c>
      <c r="B84" s="45"/>
      <c r="C84" s="46"/>
      <c r="D84" s="13">
        <v>27941</v>
      </c>
      <c r="E84" s="14" t="s">
        <v>7</v>
      </c>
      <c r="F84" s="14" t="s">
        <v>7</v>
      </c>
      <c r="G84" s="15"/>
    </row>
    <row r="85" spans="1:236" s="12" customFormat="1" ht="25.5" customHeight="1">
      <c r="A85" s="41" t="s">
        <v>8</v>
      </c>
      <c r="B85" s="42"/>
      <c r="C85" s="43"/>
      <c r="D85" s="9">
        <v>27941</v>
      </c>
      <c r="E85" s="9">
        <v>26596</v>
      </c>
      <c r="F85" s="9">
        <v>1345</v>
      </c>
      <c r="G85" s="11"/>
    </row>
    <row r="86" spans="1:236" s="27" customFormat="1" ht="25.5" customHeight="1">
      <c r="A86" s="24">
        <v>63</v>
      </c>
      <c r="B86" s="18" t="s">
        <v>352</v>
      </c>
      <c r="C86" s="25" t="s">
        <v>353</v>
      </c>
      <c r="D86" s="20">
        <v>988</v>
      </c>
      <c r="E86" s="20">
        <v>988</v>
      </c>
      <c r="F86" s="20">
        <v>0</v>
      </c>
      <c r="G86" s="11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</row>
    <row r="87" spans="1:236" s="27" customFormat="1" ht="28.95" customHeight="1">
      <c r="A87" s="24">
        <v>64</v>
      </c>
      <c r="B87" s="18" t="s">
        <v>352</v>
      </c>
      <c r="C87" s="25" t="s">
        <v>354</v>
      </c>
      <c r="D87" s="20">
        <v>150</v>
      </c>
      <c r="E87" s="20">
        <v>150</v>
      </c>
      <c r="F87" s="20">
        <v>0</v>
      </c>
      <c r="G87" s="11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</row>
    <row r="88" spans="1:236" s="27" customFormat="1" ht="25.5" customHeight="1">
      <c r="A88" s="24">
        <v>65</v>
      </c>
      <c r="B88" s="18" t="s">
        <v>352</v>
      </c>
      <c r="C88" s="25" t="s">
        <v>355</v>
      </c>
      <c r="D88" s="20">
        <v>1018</v>
      </c>
      <c r="E88" s="20">
        <v>1018</v>
      </c>
      <c r="F88" s="20">
        <v>0</v>
      </c>
      <c r="G88" s="11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</row>
    <row r="89" spans="1:236" s="27" customFormat="1" ht="25.5" customHeight="1">
      <c r="A89" s="24">
        <v>66</v>
      </c>
      <c r="B89" s="18" t="s">
        <v>352</v>
      </c>
      <c r="C89" s="25" t="s">
        <v>356</v>
      </c>
      <c r="D89" s="20">
        <v>2020</v>
      </c>
      <c r="E89" s="20">
        <v>1740</v>
      </c>
      <c r="F89" s="20">
        <v>280</v>
      </c>
      <c r="G89" s="11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</row>
    <row r="90" spans="1:236" s="27" customFormat="1" ht="25.5" customHeight="1">
      <c r="A90" s="24">
        <v>67</v>
      </c>
      <c r="B90" s="18" t="s">
        <v>352</v>
      </c>
      <c r="C90" s="25" t="s">
        <v>357</v>
      </c>
      <c r="D90" s="20">
        <v>1065</v>
      </c>
      <c r="E90" s="20"/>
      <c r="F90" s="20">
        <v>1065</v>
      </c>
      <c r="G90" s="11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</row>
    <row r="91" spans="1:236" s="27" customFormat="1" ht="25.5" customHeight="1">
      <c r="A91" s="24">
        <v>68</v>
      </c>
      <c r="B91" s="18" t="s">
        <v>352</v>
      </c>
      <c r="C91" s="25" t="s">
        <v>358</v>
      </c>
      <c r="D91" s="20">
        <v>22700</v>
      </c>
      <c r="E91" s="20">
        <v>22700</v>
      </c>
      <c r="F91" s="20"/>
      <c r="G91" s="11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</row>
    <row r="92" spans="1:236" s="16" customFormat="1" ht="25.5" customHeight="1">
      <c r="A92" s="44" t="s">
        <v>178</v>
      </c>
      <c r="B92" s="45"/>
      <c r="C92" s="46"/>
      <c r="D92" s="13">
        <v>6547</v>
      </c>
      <c r="E92" s="14" t="s">
        <v>7</v>
      </c>
      <c r="F92" s="14" t="s">
        <v>7</v>
      </c>
      <c r="G92" s="15"/>
    </row>
    <row r="93" spans="1:236" s="12" customFormat="1" ht="25.5" customHeight="1">
      <c r="A93" s="41" t="s">
        <v>8</v>
      </c>
      <c r="B93" s="42"/>
      <c r="C93" s="43"/>
      <c r="D93" s="9">
        <v>6547</v>
      </c>
      <c r="E93" s="28">
        <v>0</v>
      </c>
      <c r="F93" s="28">
        <v>6547</v>
      </c>
      <c r="G93" s="11"/>
    </row>
    <row r="94" spans="1:236" s="27" customFormat="1" ht="25.5" customHeight="1">
      <c r="A94" s="24">
        <v>69</v>
      </c>
      <c r="B94" s="18" t="s">
        <v>179</v>
      </c>
      <c r="C94" s="25" t="s">
        <v>180</v>
      </c>
      <c r="D94" s="20">
        <v>6547</v>
      </c>
      <c r="E94" s="20"/>
      <c r="F94" s="20">
        <v>6547</v>
      </c>
      <c r="G94" s="11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</row>
    <row r="95" spans="1:236" s="16" customFormat="1" ht="25.5" customHeight="1">
      <c r="A95" s="44" t="s">
        <v>80</v>
      </c>
      <c r="B95" s="45"/>
      <c r="C95" s="46"/>
      <c r="D95" s="13">
        <v>50207</v>
      </c>
      <c r="E95" s="14" t="s">
        <v>7</v>
      </c>
      <c r="F95" s="14" t="s">
        <v>7</v>
      </c>
      <c r="G95" s="15"/>
    </row>
    <row r="96" spans="1:236" s="12" customFormat="1" ht="25.5" customHeight="1">
      <c r="A96" s="41" t="s">
        <v>8</v>
      </c>
      <c r="B96" s="42"/>
      <c r="C96" s="43"/>
      <c r="D96" s="9">
        <v>50207</v>
      </c>
      <c r="E96" s="9">
        <v>34000</v>
      </c>
      <c r="F96" s="9">
        <v>16207</v>
      </c>
      <c r="G96" s="11"/>
    </row>
    <row r="97" spans="1:236" s="27" customFormat="1" ht="25.5" customHeight="1">
      <c r="A97" s="24">
        <v>70</v>
      </c>
      <c r="B97" s="18" t="s">
        <v>81</v>
      </c>
      <c r="C97" s="25" t="s">
        <v>82</v>
      </c>
      <c r="D97" s="20">
        <v>10353</v>
      </c>
      <c r="E97" s="20"/>
      <c r="F97" s="20">
        <v>10353</v>
      </c>
      <c r="G97" s="11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</row>
    <row r="98" spans="1:236" s="27" customFormat="1" ht="25.5" customHeight="1">
      <c r="A98" s="24">
        <v>71</v>
      </c>
      <c r="B98" s="18" t="s">
        <v>83</v>
      </c>
      <c r="C98" s="25" t="s">
        <v>84</v>
      </c>
      <c r="D98" s="20">
        <v>5525</v>
      </c>
      <c r="E98" s="20">
        <v>5000</v>
      </c>
      <c r="F98" s="20">
        <v>525</v>
      </c>
      <c r="G98" s="11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</row>
    <row r="99" spans="1:236" s="27" customFormat="1" ht="25.5" customHeight="1">
      <c r="A99" s="24">
        <v>72</v>
      </c>
      <c r="B99" s="18" t="s">
        <v>85</v>
      </c>
      <c r="C99" s="25" t="s">
        <v>86</v>
      </c>
      <c r="D99" s="20">
        <v>1486</v>
      </c>
      <c r="E99" s="20"/>
      <c r="F99" s="20">
        <v>1486</v>
      </c>
      <c r="G99" s="11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  <c r="HY99" s="26"/>
      <c r="HZ99" s="26"/>
      <c r="IA99" s="26"/>
      <c r="IB99" s="26"/>
    </row>
    <row r="100" spans="1:236" s="27" customFormat="1" ht="25.5" customHeight="1">
      <c r="A100" s="24">
        <v>73</v>
      </c>
      <c r="B100" s="18" t="s">
        <v>87</v>
      </c>
      <c r="C100" s="25" t="s">
        <v>88</v>
      </c>
      <c r="D100" s="20">
        <v>1179</v>
      </c>
      <c r="E100" s="20"/>
      <c r="F100" s="20">
        <v>1179</v>
      </c>
      <c r="G100" s="11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</row>
    <row r="101" spans="1:236" s="27" customFormat="1" ht="25.5" customHeight="1">
      <c r="A101" s="24">
        <v>74</v>
      </c>
      <c r="B101" s="18" t="s">
        <v>89</v>
      </c>
      <c r="C101" s="25" t="s">
        <v>90</v>
      </c>
      <c r="D101" s="20">
        <v>500</v>
      </c>
      <c r="E101" s="20"/>
      <c r="F101" s="20">
        <v>500</v>
      </c>
      <c r="G101" s="11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</row>
    <row r="102" spans="1:236" s="27" customFormat="1" ht="28.95" customHeight="1">
      <c r="A102" s="24">
        <v>75</v>
      </c>
      <c r="B102" s="18" t="s">
        <v>89</v>
      </c>
      <c r="C102" s="25" t="s">
        <v>91</v>
      </c>
      <c r="D102" s="20">
        <v>225</v>
      </c>
      <c r="E102" s="20"/>
      <c r="F102" s="20">
        <v>225</v>
      </c>
      <c r="G102" s="11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</row>
    <row r="103" spans="1:236" s="27" customFormat="1" ht="25.5" customHeight="1">
      <c r="A103" s="24">
        <v>76</v>
      </c>
      <c r="B103" s="18" t="s">
        <v>89</v>
      </c>
      <c r="C103" s="25" t="s">
        <v>92</v>
      </c>
      <c r="D103" s="20">
        <v>500</v>
      </c>
      <c r="E103" s="20"/>
      <c r="F103" s="20">
        <v>500</v>
      </c>
      <c r="G103" s="11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</row>
    <row r="104" spans="1:236" s="27" customFormat="1" ht="25.5" customHeight="1">
      <c r="A104" s="24">
        <v>77</v>
      </c>
      <c r="B104" s="18" t="s">
        <v>93</v>
      </c>
      <c r="C104" s="25" t="s">
        <v>94</v>
      </c>
      <c r="D104" s="20">
        <v>17000</v>
      </c>
      <c r="E104" s="20">
        <v>17000</v>
      </c>
      <c r="F104" s="20"/>
      <c r="G104" s="11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  <c r="HY104" s="26"/>
      <c r="HZ104" s="26"/>
      <c r="IA104" s="26"/>
      <c r="IB104" s="26"/>
    </row>
    <row r="105" spans="1:236" s="27" customFormat="1" ht="28.95" customHeight="1">
      <c r="A105" s="24">
        <v>78</v>
      </c>
      <c r="B105" s="18" t="s">
        <v>93</v>
      </c>
      <c r="C105" s="25" t="s">
        <v>95</v>
      </c>
      <c r="D105" s="20">
        <v>391</v>
      </c>
      <c r="E105" s="20"/>
      <c r="F105" s="20">
        <v>391</v>
      </c>
      <c r="G105" s="11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  <c r="HY105" s="26"/>
      <c r="HZ105" s="26"/>
      <c r="IA105" s="26"/>
      <c r="IB105" s="26"/>
    </row>
    <row r="106" spans="1:236" s="27" customFormat="1" ht="25.5" customHeight="1">
      <c r="A106" s="24">
        <v>79</v>
      </c>
      <c r="B106" s="18" t="s">
        <v>96</v>
      </c>
      <c r="C106" s="25" t="s">
        <v>97</v>
      </c>
      <c r="D106" s="20">
        <v>5000</v>
      </c>
      <c r="E106" s="20">
        <v>5000</v>
      </c>
      <c r="F106" s="20"/>
      <c r="G106" s="11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</row>
    <row r="107" spans="1:236" s="27" customFormat="1" ht="28.95" customHeight="1">
      <c r="A107" s="24">
        <v>80</v>
      </c>
      <c r="B107" s="18" t="s">
        <v>96</v>
      </c>
      <c r="C107" s="25" t="s">
        <v>98</v>
      </c>
      <c r="D107" s="20">
        <v>895</v>
      </c>
      <c r="E107" s="20"/>
      <c r="F107" s="20">
        <v>895</v>
      </c>
      <c r="G107" s="11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</row>
    <row r="108" spans="1:236" s="27" customFormat="1" ht="25.5" customHeight="1">
      <c r="A108" s="24">
        <v>81</v>
      </c>
      <c r="B108" s="18" t="s">
        <v>99</v>
      </c>
      <c r="C108" s="25" t="s">
        <v>100</v>
      </c>
      <c r="D108" s="20">
        <v>153</v>
      </c>
      <c r="E108" s="20"/>
      <c r="F108" s="20">
        <v>153</v>
      </c>
      <c r="G108" s="11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</row>
    <row r="109" spans="1:236" s="27" customFormat="1" ht="25.5" customHeight="1">
      <c r="A109" s="24">
        <v>82</v>
      </c>
      <c r="B109" s="18" t="s">
        <v>101</v>
      </c>
      <c r="C109" s="25" t="s">
        <v>102</v>
      </c>
      <c r="D109" s="20">
        <v>7000</v>
      </c>
      <c r="E109" s="20">
        <v>7000</v>
      </c>
      <c r="F109" s="20"/>
      <c r="G109" s="11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  <c r="HY109" s="26"/>
      <c r="HZ109" s="26"/>
      <c r="IA109" s="26"/>
      <c r="IB109" s="26"/>
    </row>
    <row r="110" spans="1:236" s="16" customFormat="1" ht="25.5" customHeight="1">
      <c r="A110" s="44" t="s">
        <v>103</v>
      </c>
      <c r="B110" s="45"/>
      <c r="C110" s="46"/>
      <c r="D110" s="13">
        <v>7613</v>
      </c>
      <c r="E110" s="14" t="s">
        <v>7</v>
      </c>
      <c r="F110" s="14" t="s">
        <v>7</v>
      </c>
      <c r="G110" s="15"/>
    </row>
    <row r="111" spans="1:236" s="12" customFormat="1" ht="25.5" customHeight="1">
      <c r="A111" s="41" t="s">
        <v>8</v>
      </c>
      <c r="B111" s="42"/>
      <c r="C111" s="43"/>
      <c r="D111" s="9">
        <v>7613</v>
      </c>
      <c r="E111" s="28">
        <v>1134</v>
      </c>
      <c r="F111" s="28">
        <v>6479</v>
      </c>
      <c r="G111" s="11"/>
    </row>
    <row r="112" spans="1:236" s="27" customFormat="1" ht="25.5" customHeight="1">
      <c r="A112" s="24">
        <v>83</v>
      </c>
      <c r="B112" s="18" t="s">
        <v>104</v>
      </c>
      <c r="C112" s="25" t="s">
        <v>105</v>
      </c>
      <c r="D112" s="20">
        <v>140</v>
      </c>
      <c r="E112" s="20">
        <v>140</v>
      </c>
      <c r="F112" s="20"/>
      <c r="G112" s="11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  <c r="HY112" s="26"/>
      <c r="HZ112" s="26"/>
      <c r="IA112" s="26"/>
      <c r="IB112" s="26"/>
    </row>
    <row r="113" spans="1:236" s="27" customFormat="1" ht="25.5" customHeight="1">
      <c r="A113" s="24">
        <v>84</v>
      </c>
      <c r="B113" s="18" t="s">
        <v>106</v>
      </c>
      <c r="C113" s="25" t="s">
        <v>107</v>
      </c>
      <c r="D113" s="20">
        <v>3436</v>
      </c>
      <c r="E113" s="20"/>
      <c r="F113" s="20">
        <v>3436</v>
      </c>
      <c r="G113" s="11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  <c r="HY113" s="26"/>
      <c r="HZ113" s="26"/>
      <c r="IA113" s="26"/>
      <c r="IB113" s="26"/>
    </row>
    <row r="114" spans="1:236" s="27" customFormat="1" ht="25.5" customHeight="1">
      <c r="A114" s="24">
        <v>85</v>
      </c>
      <c r="B114" s="18" t="s">
        <v>108</v>
      </c>
      <c r="C114" s="25" t="s">
        <v>109</v>
      </c>
      <c r="D114" s="20">
        <v>1234</v>
      </c>
      <c r="E114" s="20">
        <v>994</v>
      </c>
      <c r="F114" s="20">
        <v>240</v>
      </c>
      <c r="G114" s="11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</row>
    <row r="115" spans="1:236" s="27" customFormat="1" ht="28.95" customHeight="1">
      <c r="A115" s="24">
        <v>86</v>
      </c>
      <c r="B115" s="18" t="s">
        <v>110</v>
      </c>
      <c r="C115" s="25" t="s">
        <v>111</v>
      </c>
      <c r="D115" s="20">
        <v>1872</v>
      </c>
      <c r="E115" s="20"/>
      <c r="F115" s="20">
        <v>1872</v>
      </c>
      <c r="G115" s="11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</row>
    <row r="116" spans="1:236" s="27" customFormat="1" ht="25.5" customHeight="1">
      <c r="A116" s="24">
        <v>87</v>
      </c>
      <c r="B116" s="18" t="s">
        <v>112</v>
      </c>
      <c r="C116" s="25" t="s">
        <v>113</v>
      </c>
      <c r="D116" s="20">
        <v>931</v>
      </c>
      <c r="E116" s="20"/>
      <c r="F116" s="20">
        <v>931</v>
      </c>
      <c r="G116" s="11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</row>
    <row r="117" spans="1:236" s="16" customFormat="1" ht="25.5" customHeight="1">
      <c r="A117" s="44" t="s">
        <v>114</v>
      </c>
      <c r="B117" s="45"/>
      <c r="C117" s="46"/>
      <c r="D117" s="13">
        <v>18149</v>
      </c>
      <c r="E117" s="14" t="s">
        <v>7</v>
      </c>
      <c r="F117" s="14" t="s">
        <v>7</v>
      </c>
      <c r="G117" s="15"/>
    </row>
    <row r="118" spans="1:236" s="12" customFormat="1" ht="25.5" customHeight="1">
      <c r="A118" s="41" t="s">
        <v>8</v>
      </c>
      <c r="B118" s="42"/>
      <c r="C118" s="43"/>
      <c r="D118" s="9">
        <v>11288</v>
      </c>
      <c r="E118" s="28">
        <v>0</v>
      </c>
      <c r="F118" s="28">
        <v>11288</v>
      </c>
      <c r="G118" s="11"/>
    </row>
    <row r="119" spans="1:236" s="27" customFormat="1" ht="25.5" customHeight="1">
      <c r="A119" s="24">
        <v>88</v>
      </c>
      <c r="B119" s="18" t="s">
        <v>115</v>
      </c>
      <c r="C119" s="25" t="s">
        <v>116</v>
      </c>
      <c r="D119" s="20">
        <v>11288</v>
      </c>
      <c r="E119" s="20"/>
      <c r="F119" s="20">
        <v>11288</v>
      </c>
      <c r="G119" s="11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</row>
    <row r="120" spans="1:236" s="12" customFormat="1" ht="25.5" customHeight="1">
      <c r="A120" s="41" t="s">
        <v>117</v>
      </c>
      <c r="B120" s="42"/>
      <c r="C120" s="43"/>
      <c r="D120" s="9">
        <v>6861</v>
      </c>
      <c r="E120" s="10" t="s">
        <v>7</v>
      </c>
      <c r="F120" s="10" t="s">
        <v>7</v>
      </c>
      <c r="G120" s="11"/>
    </row>
    <row r="121" spans="1:236" s="27" customFormat="1" ht="25.5" customHeight="1">
      <c r="A121" s="24">
        <v>89</v>
      </c>
      <c r="B121" s="18" t="s">
        <v>115</v>
      </c>
      <c r="C121" s="25" t="s">
        <v>118</v>
      </c>
      <c r="D121" s="20">
        <v>6861</v>
      </c>
      <c r="E121" s="10" t="s">
        <v>7</v>
      </c>
      <c r="F121" s="10" t="s">
        <v>7</v>
      </c>
      <c r="G121" s="11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  <c r="HY121" s="26"/>
      <c r="HZ121" s="26"/>
      <c r="IA121" s="26"/>
      <c r="IB121" s="26"/>
    </row>
    <row r="122" spans="1:236" s="12" customFormat="1" ht="25.5" customHeight="1">
      <c r="A122" s="47" t="s">
        <v>73</v>
      </c>
      <c r="B122" s="48"/>
      <c r="C122" s="49"/>
      <c r="D122" s="9">
        <v>3051</v>
      </c>
      <c r="E122" s="10" t="s">
        <v>7</v>
      </c>
      <c r="F122" s="10" t="s">
        <v>7</v>
      </c>
      <c r="G122" s="11"/>
    </row>
    <row r="123" spans="1:236" s="12" customFormat="1" ht="25.5" customHeight="1">
      <c r="A123" s="41" t="s">
        <v>8</v>
      </c>
      <c r="B123" s="42"/>
      <c r="C123" s="43"/>
      <c r="D123" s="9">
        <v>3051</v>
      </c>
      <c r="E123" s="9">
        <v>0</v>
      </c>
      <c r="F123" s="9">
        <v>3051</v>
      </c>
      <c r="G123" s="11"/>
    </row>
    <row r="124" spans="1:236" s="27" customFormat="1" ht="25.5" customHeight="1">
      <c r="A124" s="24">
        <v>90</v>
      </c>
      <c r="B124" s="18" t="s">
        <v>74</v>
      </c>
      <c r="C124" s="25" t="s">
        <v>75</v>
      </c>
      <c r="D124" s="20">
        <v>2072</v>
      </c>
      <c r="E124" s="20"/>
      <c r="F124" s="20">
        <v>2072</v>
      </c>
      <c r="G124" s="11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  <c r="HV124" s="26"/>
      <c r="HW124" s="26"/>
      <c r="HX124" s="26"/>
      <c r="HY124" s="26"/>
      <c r="HZ124" s="26"/>
      <c r="IA124" s="26"/>
      <c r="IB124" s="26"/>
    </row>
    <row r="125" spans="1:236" s="27" customFormat="1" ht="25.5" customHeight="1">
      <c r="A125" s="24">
        <v>91</v>
      </c>
      <c r="B125" s="18" t="s">
        <v>76</v>
      </c>
      <c r="C125" s="25" t="s">
        <v>77</v>
      </c>
      <c r="D125" s="20">
        <v>875</v>
      </c>
      <c r="E125" s="20"/>
      <c r="F125" s="20">
        <v>875</v>
      </c>
      <c r="G125" s="11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  <c r="HV125" s="26"/>
      <c r="HW125" s="26"/>
      <c r="HX125" s="26"/>
      <c r="HY125" s="26"/>
      <c r="HZ125" s="26"/>
      <c r="IA125" s="26"/>
      <c r="IB125" s="26"/>
    </row>
    <row r="126" spans="1:236" s="27" customFormat="1" ht="28.95" customHeight="1">
      <c r="A126" s="24">
        <v>92</v>
      </c>
      <c r="B126" s="18" t="s">
        <v>78</v>
      </c>
      <c r="C126" s="25" t="s">
        <v>79</v>
      </c>
      <c r="D126" s="20">
        <v>104</v>
      </c>
      <c r="E126" s="20"/>
      <c r="F126" s="20">
        <v>104</v>
      </c>
      <c r="G126" s="11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</row>
    <row r="127" spans="1:236" s="16" customFormat="1" ht="25.5" customHeight="1">
      <c r="A127" s="44" t="s">
        <v>129</v>
      </c>
      <c r="B127" s="45"/>
      <c r="C127" s="46"/>
      <c r="D127" s="13">
        <v>6834</v>
      </c>
      <c r="E127" s="14" t="s">
        <v>7</v>
      </c>
      <c r="F127" s="14" t="s">
        <v>7</v>
      </c>
      <c r="G127" s="15"/>
    </row>
    <row r="128" spans="1:236" s="12" customFormat="1" ht="25.5" customHeight="1">
      <c r="A128" s="41" t="s">
        <v>8</v>
      </c>
      <c r="B128" s="42"/>
      <c r="C128" s="43"/>
      <c r="D128" s="9">
        <v>6723</v>
      </c>
      <c r="E128" s="28">
        <v>290</v>
      </c>
      <c r="F128" s="28">
        <v>6433</v>
      </c>
      <c r="G128" s="11"/>
    </row>
    <row r="129" spans="1:236" s="27" customFormat="1" ht="25.5" customHeight="1">
      <c r="A129" s="24">
        <v>93</v>
      </c>
      <c r="B129" s="18" t="s">
        <v>130</v>
      </c>
      <c r="C129" s="25" t="s">
        <v>131</v>
      </c>
      <c r="D129" s="20">
        <v>4081</v>
      </c>
      <c r="E129" s="20"/>
      <c r="F129" s="20">
        <v>4081</v>
      </c>
      <c r="G129" s="11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  <c r="HY129" s="26"/>
      <c r="HZ129" s="26"/>
      <c r="IA129" s="26"/>
      <c r="IB129" s="26"/>
    </row>
    <row r="130" spans="1:236" s="27" customFormat="1" ht="25.5" customHeight="1">
      <c r="A130" s="24">
        <v>94</v>
      </c>
      <c r="B130" s="18" t="s">
        <v>132</v>
      </c>
      <c r="C130" s="25" t="s">
        <v>133</v>
      </c>
      <c r="D130" s="20">
        <v>1829</v>
      </c>
      <c r="E130" s="20"/>
      <c r="F130" s="20">
        <v>1829</v>
      </c>
      <c r="G130" s="11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</row>
    <row r="131" spans="1:236" s="27" customFormat="1" ht="25.5" customHeight="1">
      <c r="A131" s="24">
        <v>95</v>
      </c>
      <c r="B131" s="18" t="s">
        <v>134</v>
      </c>
      <c r="C131" s="25" t="s">
        <v>135</v>
      </c>
      <c r="D131" s="20">
        <v>113</v>
      </c>
      <c r="E131" s="20"/>
      <c r="F131" s="20">
        <v>113</v>
      </c>
      <c r="G131" s="11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</row>
    <row r="132" spans="1:236" s="27" customFormat="1" ht="25.5" customHeight="1">
      <c r="A132" s="24">
        <v>96</v>
      </c>
      <c r="B132" s="18" t="s">
        <v>136</v>
      </c>
      <c r="C132" s="25" t="s">
        <v>137</v>
      </c>
      <c r="D132" s="20">
        <v>367</v>
      </c>
      <c r="E132" s="20"/>
      <c r="F132" s="20">
        <v>367</v>
      </c>
      <c r="G132" s="11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  <c r="HY132" s="26"/>
      <c r="HZ132" s="26"/>
      <c r="IA132" s="26"/>
      <c r="IB132" s="26"/>
    </row>
    <row r="133" spans="1:236" s="27" customFormat="1" ht="25.5" customHeight="1">
      <c r="A133" s="24">
        <v>97</v>
      </c>
      <c r="B133" s="18" t="s">
        <v>138</v>
      </c>
      <c r="C133" s="25" t="s">
        <v>139</v>
      </c>
      <c r="D133" s="20">
        <v>43</v>
      </c>
      <c r="E133" s="20"/>
      <c r="F133" s="20">
        <v>43</v>
      </c>
      <c r="G133" s="11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</row>
    <row r="134" spans="1:236" s="27" customFormat="1" ht="25.5" customHeight="1">
      <c r="A134" s="24">
        <v>98</v>
      </c>
      <c r="B134" s="18" t="s">
        <v>138</v>
      </c>
      <c r="C134" s="25" t="s">
        <v>140</v>
      </c>
      <c r="D134" s="20">
        <v>290</v>
      </c>
      <c r="E134" s="20">
        <v>290</v>
      </c>
      <c r="F134" s="20"/>
      <c r="G134" s="11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</row>
    <row r="135" spans="1:236" s="12" customFormat="1" ht="25.5" customHeight="1">
      <c r="A135" s="41" t="s">
        <v>9</v>
      </c>
      <c r="B135" s="42"/>
      <c r="C135" s="43"/>
      <c r="D135" s="9">
        <v>111</v>
      </c>
      <c r="E135" s="10" t="s">
        <v>7</v>
      </c>
      <c r="F135" s="10" t="s">
        <v>7</v>
      </c>
      <c r="G135" s="11"/>
    </row>
    <row r="136" spans="1:236" s="27" customFormat="1" ht="25.5" customHeight="1">
      <c r="A136" s="24">
        <v>99</v>
      </c>
      <c r="B136" s="18" t="s">
        <v>134</v>
      </c>
      <c r="C136" s="25" t="s">
        <v>141</v>
      </c>
      <c r="D136" s="20">
        <v>111</v>
      </c>
      <c r="E136" s="10" t="s">
        <v>142</v>
      </c>
      <c r="F136" s="10" t="s">
        <v>142</v>
      </c>
      <c r="G136" s="11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</row>
    <row r="137" spans="1:236" s="16" customFormat="1" ht="25.5" customHeight="1">
      <c r="A137" s="44" t="s">
        <v>143</v>
      </c>
      <c r="B137" s="45"/>
      <c r="C137" s="46"/>
      <c r="D137" s="13">
        <v>14353</v>
      </c>
      <c r="E137" s="14" t="s">
        <v>7</v>
      </c>
      <c r="F137" s="14" t="s">
        <v>7</v>
      </c>
      <c r="G137" s="15"/>
    </row>
    <row r="138" spans="1:236" s="12" customFormat="1" ht="25.5" customHeight="1">
      <c r="A138" s="41" t="s">
        <v>8</v>
      </c>
      <c r="B138" s="42"/>
      <c r="C138" s="43"/>
      <c r="D138" s="9">
        <v>14353</v>
      </c>
      <c r="E138" s="28">
        <v>0</v>
      </c>
      <c r="F138" s="28">
        <v>14353</v>
      </c>
      <c r="G138" s="11"/>
    </row>
    <row r="139" spans="1:236" s="27" customFormat="1" ht="25.5" customHeight="1">
      <c r="A139" s="24">
        <v>100</v>
      </c>
      <c r="B139" s="18" t="s">
        <v>144</v>
      </c>
      <c r="C139" s="25" t="s">
        <v>145</v>
      </c>
      <c r="D139" s="20">
        <v>5908</v>
      </c>
      <c r="E139" s="20"/>
      <c r="F139" s="20">
        <v>5908</v>
      </c>
      <c r="G139" s="11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</row>
    <row r="140" spans="1:236" s="27" customFormat="1" ht="25.5" customHeight="1">
      <c r="A140" s="24">
        <v>101</v>
      </c>
      <c r="B140" s="18" t="s">
        <v>144</v>
      </c>
      <c r="C140" s="25" t="s">
        <v>146</v>
      </c>
      <c r="D140" s="20">
        <v>7001</v>
      </c>
      <c r="E140" s="20"/>
      <c r="F140" s="20">
        <v>7001</v>
      </c>
      <c r="G140" s="11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</row>
    <row r="141" spans="1:236" s="27" customFormat="1" ht="28.95" customHeight="1">
      <c r="A141" s="24">
        <v>102</v>
      </c>
      <c r="B141" s="18" t="s">
        <v>144</v>
      </c>
      <c r="C141" s="25" t="s">
        <v>147</v>
      </c>
      <c r="D141" s="20">
        <v>134</v>
      </c>
      <c r="E141" s="20"/>
      <c r="F141" s="20">
        <v>134</v>
      </c>
      <c r="G141" s="11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  <c r="HV141" s="26"/>
      <c r="HW141" s="26"/>
      <c r="HX141" s="26"/>
      <c r="HY141" s="26"/>
      <c r="HZ141" s="26"/>
      <c r="IA141" s="26"/>
      <c r="IB141" s="26"/>
    </row>
    <row r="142" spans="1:236" s="27" customFormat="1" ht="25.5" customHeight="1">
      <c r="A142" s="24">
        <v>103</v>
      </c>
      <c r="B142" s="18" t="s">
        <v>144</v>
      </c>
      <c r="C142" s="25" t="s">
        <v>148</v>
      </c>
      <c r="D142" s="20">
        <v>236</v>
      </c>
      <c r="E142" s="20"/>
      <c r="F142" s="20">
        <v>236</v>
      </c>
      <c r="G142" s="11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</row>
    <row r="143" spans="1:236" s="27" customFormat="1" ht="25.5" customHeight="1">
      <c r="A143" s="24">
        <v>104</v>
      </c>
      <c r="B143" s="18" t="s">
        <v>144</v>
      </c>
      <c r="C143" s="25" t="s">
        <v>149</v>
      </c>
      <c r="D143" s="20">
        <v>679</v>
      </c>
      <c r="E143" s="20"/>
      <c r="F143" s="20">
        <v>679</v>
      </c>
      <c r="G143" s="11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</row>
    <row r="144" spans="1:236" s="27" customFormat="1" ht="25.5" customHeight="1">
      <c r="A144" s="24">
        <v>105</v>
      </c>
      <c r="B144" s="18" t="s">
        <v>144</v>
      </c>
      <c r="C144" s="25" t="s">
        <v>150</v>
      </c>
      <c r="D144" s="20">
        <v>195</v>
      </c>
      <c r="E144" s="20"/>
      <c r="F144" s="20">
        <v>195</v>
      </c>
      <c r="G144" s="11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</row>
    <row r="145" spans="1:236" s="27" customFormat="1" ht="25.5" customHeight="1">
      <c r="A145" s="24">
        <v>106</v>
      </c>
      <c r="B145" s="18" t="s">
        <v>144</v>
      </c>
      <c r="C145" s="25" t="s">
        <v>151</v>
      </c>
      <c r="D145" s="20">
        <v>200</v>
      </c>
      <c r="E145" s="20"/>
      <c r="F145" s="20">
        <v>200</v>
      </c>
      <c r="G145" s="11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</row>
    <row r="146" spans="1:236" s="16" customFormat="1" ht="25.5" customHeight="1">
      <c r="A146" s="44" t="s">
        <v>119</v>
      </c>
      <c r="B146" s="45"/>
      <c r="C146" s="46"/>
      <c r="D146" s="13">
        <v>23796</v>
      </c>
      <c r="E146" s="14" t="s">
        <v>7</v>
      </c>
      <c r="F146" s="14" t="s">
        <v>7</v>
      </c>
      <c r="G146" s="15"/>
    </row>
    <row r="147" spans="1:236" s="12" customFormat="1" ht="25.5" customHeight="1">
      <c r="A147" s="41" t="s">
        <v>8</v>
      </c>
      <c r="B147" s="42"/>
      <c r="C147" s="43"/>
      <c r="D147" s="9">
        <v>23796</v>
      </c>
      <c r="E147" s="28">
        <v>17653</v>
      </c>
      <c r="F147" s="28">
        <v>6143</v>
      </c>
      <c r="G147" s="11"/>
    </row>
    <row r="148" spans="1:236" s="27" customFormat="1" ht="25.5" customHeight="1">
      <c r="A148" s="24">
        <v>107</v>
      </c>
      <c r="B148" s="18" t="s">
        <v>120</v>
      </c>
      <c r="C148" s="25" t="s">
        <v>121</v>
      </c>
      <c r="D148" s="20">
        <v>4036</v>
      </c>
      <c r="E148" s="20"/>
      <c r="F148" s="20">
        <v>4036</v>
      </c>
      <c r="G148" s="11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  <c r="HS148" s="26"/>
      <c r="HT148" s="26"/>
      <c r="HU148" s="26"/>
      <c r="HV148" s="26"/>
      <c r="HW148" s="26"/>
      <c r="HX148" s="26"/>
      <c r="HY148" s="26"/>
      <c r="HZ148" s="26"/>
      <c r="IA148" s="26"/>
      <c r="IB148" s="26"/>
    </row>
    <row r="149" spans="1:236" s="27" customFormat="1" ht="25.5" customHeight="1">
      <c r="A149" s="24">
        <v>108</v>
      </c>
      <c r="B149" s="18" t="s">
        <v>120</v>
      </c>
      <c r="C149" s="25" t="s">
        <v>122</v>
      </c>
      <c r="D149" s="20">
        <v>4664</v>
      </c>
      <c r="E149" s="20">
        <v>3200</v>
      </c>
      <c r="F149" s="20">
        <v>1464</v>
      </c>
      <c r="G149" s="11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  <c r="HV149" s="26"/>
      <c r="HW149" s="26"/>
      <c r="HX149" s="26"/>
      <c r="HY149" s="26"/>
      <c r="HZ149" s="26"/>
      <c r="IA149" s="26"/>
      <c r="IB149" s="26"/>
    </row>
    <row r="150" spans="1:236" s="27" customFormat="1" ht="25.5" customHeight="1">
      <c r="A150" s="24">
        <v>109</v>
      </c>
      <c r="B150" s="18" t="s">
        <v>120</v>
      </c>
      <c r="C150" s="25" t="s">
        <v>123</v>
      </c>
      <c r="D150" s="20">
        <v>1036</v>
      </c>
      <c r="E150" s="20">
        <v>393</v>
      </c>
      <c r="F150" s="20">
        <v>643</v>
      </c>
      <c r="G150" s="11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</row>
    <row r="151" spans="1:236" s="27" customFormat="1" ht="28.95" customHeight="1">
      <c r="A151" s="24">
        <v>110</v>
      </c>
      <c r="B151" s="18" t="s">
        <v>120</v>
      </c>
      <c r="C151" s="25" t="s">
        <v>124</v>
      </c>
      <c r="D151" s="20">
        <v>760</v>
      </c>
      <c r="E151" s="20">
        <v>760</v>
      </c>
      <c r="F151" s="20">
        <v>0</v>
      </c>
      <c r="G151" s="11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</row>
    <row r="152" spans="1:236" s="27" customFormat="1" ht="25.5" customHeight="1">
      <c r="A152" s="24">
        <v>111</v>
      </c>
      <c r="B152" s="18" t="s">
        <v>120</v>
      </c>
      <c r="C152" s="25" t="s">
        <v>125</v>
      </c>
      <c r="D152" s="20">
        <v>700</v>
      </c>
      <c r="E152" s="20">
        <v>700</v>
      </c>
      <c r="F152" s="20">
        <v>0</v>
      </c>
      <c r="G152" s="11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  <c r="HV152" s="26"/>
      <c r="HW152" s="26"/>
      <c r="HX152" s="26"/>
      <c r="HY152" s="26"/>
      <c r="HZ152" s="26"/>
      <c r="IA152" s="26"/>
      <c r="IB152" s="26"/>
    </row>
    <row r="153" spans="1:236" s="27" customFormat="1" ht="25.5" customHeight="1">
      <c r="A153" s="24">
        <v>112</v>
      </c>
      <c r="B153" s="18" t="s">
        <v>120</v>
      </c>
      <c r="C153" s="25" t="s">
        <v>126</v>
      </c>
      <c r="D153" s="20">
        <v>700</v>
      </c>
      <c r="E153" s="20">
        <v>700</v>
      </c>
      <c r="F153" s="20">
        <v>0</v>
      </c>
      <c r="G153" s="11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  <c r="GT153" s="26"/>
      <c r="GU153" s="26"/>
      <c r="GV153" s="26"/>
      <c r="GW153" s="26"/>
      <c r="GX153" s="26"/>
      <c r="GY153" s="26"/>
      <c r="GZ153" s="26"/>
      <c r="HA153" s="26"/>
      <c r="HB153" s="26"/>
      <c r="HC153" s="26"/>
      <c r="HD153" s="26"/>
      <c r="HE153" s="26"/>
      <c r="HF153" s="26"/>
      <c r="HG153" s="26"/>
      <c r="HH153" s="26"/>
      <c r="HI153" s="26"/>
      <c r="HJ153" s="26"/>
      <c r="HK153" s="26"/>
      <c r="HL153" s="26"/>
      <c r="HM153" s="26"/>
      <c r="HN153" s="26"/>
      <c r="HO153" s="26"/>
      <c r="HP153" s="26"/>
      <c r="HQ153" s="26"/>
      <c r="HR153" s="26"/>
      <c r="HS153" s="26"/>
      <c r="HT153" s="26"/>
      <c r="HU153" s="26"/>
      <c r="HV153" s="26"/>
      <c r="HW153" s="26"/>
      <c r="HX153" s="26"/>
      <c r="HY153" s="26"/>
      <c r="HZ153" s="26"/>
      <c r="IA153" s="26"/>
      <c r="IB153" s="26"/>
    </row>
    <row r="154" spans="1:236" s="27" customFormat="1" ht="25.5" customHeight="1">
      <c r="A154" s="24">
        <v>113</v>
      </c>
      <c r="B154" s="18" t="s">
        <v>120</v>
      </c>
      <c r="C154" s="25" t="s">
        <v>127</v>
      </c>
      <c r="D154" s="20">
        <v>5900</v>
      </c>
      <c r="E154" s="20">
        <v>5900</v>
      </c>
      <c r="F154" s="20"/>
      <c r="G154" s="11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  <c r="GU154" s="26"/>
      <c r="GV154" s="26"/>
      <c r="GW154" s="26"/>
      <c r="GX154" s="26"/>
      <c r="GY154" s="26"/>
      <c r="GZ154" s="26"/>
      <c r="HA154" s="26"/>
      <c r="HB154" s="26"/>
      <c r="HC154" s="26"/>
      <c r="HD154" s="26"/>
      <c r="HE154" s="26"/>
      <c r="HF154" s="26"/>
      <c r="HG154" s="26"/>
      <c r="HH154" s="26"/>
      <c r="HI154" s="26"/>
      <c r="HJ154" s="26"/>
      <c r="HK154" s="26"/>
      <c r="HL154" s="26"/>
      <c r="HM154" s="26"/>
      <c r="HN154" s="26"/>
      <c r="HO154" s="26"/>
      <c r="HP154" s="26"/>
      <c r="HQ154" s="26"/>
      <c r="HR154" s="26"/>
      <c r="HS154" s="26"/>
      <c r="HT154" s="26"/>
      <c r="HU154" s="26"/>
      <c r="HV154" s="26"/>
      <c r="HW154" s="26"/>
      <c r="HX154" s="26"/>
      <c r="HY154" s="26"/>
      <c r="HZ154" s="26"/>
      <c r="IA154" s="26"/>
      <c r="IB154" s="26"/>
    </row>
    <row r="155" spans="1:236" s="27" customFormat="1" ht="25.5" customHeight="1">
      <c r="A155" s="24">
        <v>114</v>
      </c>
      <c r="B155" s="18" t="s">
        <v>120</v>
      </c>
      <c r="C155" s="25" t="s">
        <v>128</v>
      </c>
      <c r="D155" s="20">
        <v>6000</v>
      </c>
      <c r="E155" s="20">
        <v>6000</v>
      </c>
      <c r="F155" s="20"/>
      <c r="G155" s="11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  <c r="HS155" s="26"/>
      <c r="HT155" s="26"/>
      <c r="HU155" s="26"/>
      <c r="HV155" s="26"/>
      <c r="HW155" s="26"/>
      <c r="HX155" s="26"/>
      <c r="HY155" s="26"/>
      <c r="HZ155" s="26"/>
      <c r="IA155" s="26"/>
      <c r="IB155" s="26"/>
    </row>
    <row r="156" spans="1:236" s="16" customFormat="1" ht="25.5" customHeight="1">
      <c r="A156" s="44" t="s">
        <v>152</v>
      </c>
      <c r="B156" s="45"/>
      <c r="C156" s="46"/>
      <c r="D156" s="13">
        <v>76501</v>
      </c>
      <c r="E156" s="14" t="s">
        <v>7</v>
      </c>
      <c r="F156" s="14" t="s">
        <v>7</v>
      </c>
      <c r="G156" s="15"/>
    </row>
    <row r="157" spans="1:236" s="12" customFormat="1" ht="25.5" customHeight="1">
      <c r="A157" s="41" t="s">
        <v>8</v>
      </c>
      <c r="B157" s="42"/>
      <c r="C157" s="43"/>
      <c r="D157" s="9">
        <v>76501</v>
      </c>
      <c r="E157" s="28">
        <v>42320</v>
      </c>
      <c r="F157" s="28">
        <v>34181</v>
      </c>
      <c r="G157" s="11"/>
    </row>
    <row r="158" spans="1:236" s="27" customFormat="1" ht="25.5" customHeight="1">
      <c r="A158" s="24">
        <v>115</v>
      </c>
      <c r="B158" s="18" t="s">
        <v>153</v>
      </c>
      <c r="C158" s="25" t="s">
        <v>154</v>
      </c>
      <c r="D158" s="20">
        <v>19218</v>
      </c>
      <c r="E158" s="10"/>
      <c r="F158" s="10">
        <v>19218</v>
      </c>
      <c r="G158" s="11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6"/>
      <c r="HP158" s="26"/>
      <c r="HQ158" s="26"/>
      <c r="HR158" s="26"/>
      <c r="HS158" s="26"/>
      <c r="HT158" s="26"/>
      <c r="HU158" s="26"/>
      <c r="HV158" s="26"/>
      <c r="HW158" s="26"/>
      <c r="HX158" s="26"/>
      <c r="HY158" s="26"/>
      <c r="HZ158" s="26"/>
      <c r="IA158" s="26"/>
      <c r="IB158" s="26"/>
    </row>
    <row r="159" spans="1:236" s="27" customFormat="1" ht="25.5" customHeight="1">
      <c r="A159" s="24">
        <v>116</v>
      </c>
      <c r="B159" s="18" t="s">
        <v>155</v>
      </c>
      <c r="C159" s="25" t="s">
        <v>156</v>
      </c>
      <c r="D159" s="20">
        <v>321</v>
      </c>
      <c r="E159" s="10"/>
      <c r="F159" s="10">
        <v>321</v>
      </c>
      <c r="G159" s="11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6"/>
      <c r="HP159" s="26"/>
      <c r="HQ159" s="26"/>
      <c r="HR159" s="26"/>
      <c r="HS159" s="26"/>
      <c r="HT159" s="26"/>
      <c r="HU159" s="26"/>
      <c r="HV159" s="26"/>
      <c r="HW159" s="26"/>
      <c r="HX159" s="26"/>
      <c r="HY159" s="26"/>
      <c r="HZ159" s="26"/>
      <c r="IA159" s="26"/>
      <c r="IB159" s="26"/>
    </row>
    <row r="160" spans="1:236" s="27" customFormat="1" ht="25.5" customHeight="1">
      <c r="A160" s="24">
        <v>117</v>
      </c>
      <c r="B160" s="18" t="s">
        <v>155</v>
      </c>
      <c r="C160" s="25" t="s">
        <v>157</v>
      </c>
      <c r="D160" s="20">
        <v>320</v>
      </c>
      <c r="E160" s="10"/>
      <c r="F160" s="10">
        <v>320</v>
      </c>
      <c r="G160" s="11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  <c r="HS160" s="26"/>
      <c r="HT160" s="26"/>
      <c r="HU160" s="26"/>
      <c r="HV160" s="26"/>
      <c r="HW160" s="26"/>
      <c r="HX160" s="26"/>
      <c r="HY160" s="26"/>
      <c r="HZ160" s="26"/>
      <c r="IA160" s="26"/>
      <c r="IB160" s="26"/>
    </row>
    <row r="161" spans="1:236" s="27" customFormat="1" ht="25.5" customHeight="1">
      <c r="A161" s="24">
        <v>118</v>
      </c>
      <c r="B161" s="18" t="s">
        <v>158</v>
      </c>
      <c r="C161" s="25" t="s">
        <v>159</v>
      </c>
      <c r="D161" s="20">
        <v>9811</v>
      </c>
      <c r="E161" s="10">
        <v>2700</v>
      </c>
      <c r="F161" s="10">
        <v>7111</v>
      </c>
      <c r="G161" s="11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  <c r="HS161" s="26"/>
      <c r="HT161" s="26"/>
      <c r="HU161" s="26"/>
      <c r="HV161" s="26"/>
      <c r="HW161" s="26"/>
      <c r="HX161" s="26"/>
      <c r="HY161" s="26"/>
      <c r="HZ161" s="26"/>
      <c r="IA161" s="26"/>
      <c r="IB161" s="26"/>
    </row>
    <row r="162" spans="1:236" s="27" customFormat="1" ht="28.95" customHeight="1">
      <c r="A162" s="24">
        <v>119</v>
      </c>
      <c r="B162" s="18" t="s">
        <v>158</v>
      </c>
      <c r="C162" s="25" t="s">
        <v>160</v>
      </c>
      <c r="D162" s="20">
        <v>1484.2</v>
      </c>
      <c r="E162" s="10"/>
      <c r="F162" s="10">
        <v>1484.2</v>
      </c>
      <c r="G162" s="11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  <c r="HS162" s="26"/>
      <c r="HT162" s="26"/>
      <c r="HU162" s="26"/>
      <c r="HV162" s="26"/>
      <c r="HW162" s="26"/>
      <c r="HX162" s="26"/>
      <c r="HY162" s="26"/>
      <c r="HZ162" s="26"/>
      <c r="IA162" s="26"/>
      <c r="IB162" s="26"/>
    </row>
    <row r="163" spans="1:236" s="27" customFormat="1" ht="25.5" customHeight="1">
      <c r="A163" s="24">
        <v>120</v>
      </c>
      <c r="B163" s="18" t="s">
        <v>161</v>
      </c>
      <c r="C163" s="25" t="s">
        <v>162</v>
      </c>
      <c r="D163" s="20">
        <v>124.3</v>
      </c>
      <c r="E163" s="10"/>
      <c r="F163" s="10">
        <v>124.3</v>
      </c>
      <c r="G163" s="11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  <c r="HV163" s="26"/>
      <c r="HW163" s="26"/>
      <c r="HX163" s="26"/>
      <c r="HY163" s="26"/>
      <c r="HZ163" s="26"/>
      <c r="IA163" s="26"/>
      <c r="IB163" s="26"/>
    </row>
    <row r="164" spans="1:236" s="27" customFormat="1" ht="25.5" customHeight="1">
      <c r="A164" s="24">
        <v>121</v>
      </c>
      <c r="B164" s="18" t="s">
        <v>163</v>
      </c>
      <c r="C164" s="25" t="s">
        <v>164</v>
      </c>
      <c r="D164" s="20">
        <v>484</v>
      </c>
      <c r="E164" s="10"/>
      <c r="F164" s="10">
        <v>484</v>
      </c>
      <c r="G164" s="11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</row>
    <row r="165" spans="1:236" s="27" customFormat="1" ht="25.5" customHeight="1">
      <c r="A165" s="24">
        <v>122</v>
      </c>
      <c r="B165" s="18" t="s">
        <v>163</v>
      </c>
      <c r="C165" s="25" t="s">
        <v>165</v>
      </c>
      <c r="D165" s="20">
        <v>77</v>
      </c>
      <c r="E165" s="10"/>
      <c r="F165" s="10">
        <v>77</v>
      </c>
      <c r="G165" s="11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</row>
    <row r="166" spans="1:236" s="27" customFormat="1" ht="25.5" customHeight="1">
      <c r="A166" s="24">
        <v>123</v>
      </c>
      <c r="B166" s="18" t="s">
        <v>166</v>
      </c>
      <c r="C166" s="25" t="s">
        <v>167</v>
      </c>
      <c r="D166" s="20">
        <v>2984.5</v>
      </c>
      <c r="E166" s="10"/>
      <c r="F166" s="10">
        <v>2984.5</v>
      </c>
      <c r="G166" s="11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</row>
    <row r="167" spans="1:236" s="27" customFormat="1" ht="25.5" customHeight="1">
      <c r="A167" s="24">
        <v>124</v>
      </c>
      <c r="B167" s="18" t="s">
        <v>168</v>
      </c>
      <c r="C167" s="25" t="s">
        <v>169</v>
      </c>
      <c r="D167" s="20">
        <v>669</v>
      </c>
      <c r="E167" s="10"/>
      <c r="F167" s="10">
        <v>669</v>
      </c>
      <c r="G167" s="11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</row>
    <row r="168" spans="1:236" s="27" customFormat="1" ht="25.5" customHeight="1">
      <c r="A168" s="24">
        <v>125</v>
      </c>
      <c r="B168" s="18" t="s">
        <v>168</v>
      </c>
      <c r="C168" s="25" t="s">
        <v>170</v>
      </c>
      <c r="D168" s="20">
        <v>1620</v>
      </c>
      <c r="E168" s="10">
        <v>1620</v>
      </c>
      <c r="F168" s="10"/>
      <c r="G168" s="11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</row>
    <row r="169" spans="1:236" s="27" customFormat="1" ht="28.95" customHeight="1">
      <c r="A169" s="24">
        <v>126</v>
      </c>
      <c r="B169" s="18" t="s">
        <v>171</v>
      </c>
      <c r="C169" s="25" t="s">
        <v>172</v>
      </c>
      <c r="D169" s="20">
        <v>1388</v>
      </c>
      <c r="E169" s="10"/>
      <c r="F169" s="10">
        <v>1388</v>
      </c>
      <c r="G169" s="11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</row>
    <row r="170" spans="1:236" s="27" customFormat="1" ht="25.5" customHeight="1">
      <c r="A170" s="24">
        <v>127</v>
      </c>
      <c r="B170" s="18" t="s">
        <v>171</v>
      </c>
      <c r="C170" s="25" t="s">
        <v>173</v>
      </c>
      <c r="D170" s="20">
        <v>38000</v>
      </c>
      <c r="E170" s="10">
        <v>38000</v>
      </c>
      <c r="F170" s="10"/>
      <c r="G170" s="11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</row>
    <row r="171" spans="1:236" s="16" customFormat="1" ht="25.5" customHeight="1">
      <c r="A171" s="44" t="s">
        <v>174</v>
      </c>
      <c r="B171" s="45"/>
      <c r="C171" s="46"/>
      <c r="D171" s="13">
        <v>33641</v>
      </c>
      <c r="E171" s="14" t="s">
        <v>7</v>
      </c>
      <c r="F171" s="14" t="s">
        <v>7</v>
      </c>
      <c r="G171" s="15"/>
    </row>
    <row r="172" spans="1:236" s="12" customFormat="1" ht="25.5" customHeight="1">
      <c r="A172" s="41" t="s">
        <v>8</v>
      </c>
      <c r="B172" s="42"/>
      <c r="C172" s="43"/>
      <c r="D172" s="9">
        <v>33641</v>
      </c>
      <c r="E172" s="28">
        <v>0</v>
      </c>
      <c r="F172" s="28">
        <v>33641</v>
      </c>
      <c r="G172" s="11"/>
    </row>
    <row r="173" spans="1:236" s="27" customFormat="1" ht="25.5" customHeight="1">
      <c r="A173" s="24">
        <v>128</v>
      </c>
      <c r="B173" s="18" t="s">
        <v>175</v>
      </c>
      <c r="C173" s="25" t="s">
        <v>176</v>
      </c>
      <c r="D173" s="20">
        <v>24627.98</v>
      </c>
      <c r="E173" s="10"/>
      <c r="F173" s="10">
        <v>24627.98</v>
      </c>
      <c r="G173" s="11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</row>
    <row r="174" spans="1:236" s="27" customFormat="1" ht="25.5" customHeight="1">
      <c r="A174" s="24">
        <v>129</v>
      </c>
      <c r="B174" s="18" t="s">
        <v>175</v>
      </c>
      <c r="C174" s="25" t="s">
        <v>177</v>
      </c>
      <c r="D174" s="20">
        <v>9013.02</v>
      </c>
      <c r="E174" s="10"/>
      <c r="F174" s="10">
        <v>9013.02</v>
      </c>
      <c r="G174" s="11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</row>
    <row r="175" spans="1:236" s="16" customFormat="1" ht="25.5" customHeight="1">
      <c r="A175" s="44" t="s">
        <v>181</v>
      </c>
      <c r="B175" s="45"/>
      <c r="C175" s="46"/>
      <c r="D175" s="13">
        <v>4249</v>
      </c>
      <c r="E175" s="14" t="s">
        <v>7</v>
      </c>
      <c r="F175" s="14" t="s">
        <v>7</v>
      </c>
      <c r="G175" s="15"/>
    </row>
    <row r="176" spans="1:236" s="12" customFormat="1" ht="25.5" customHeight="1">
      <c r="A176" s="41" t="s">
        <v>8</v>
      </c>
      <c r="B176" s="42"/>
      <c r="C176" s="43"/>
      <c r="D176" s="9">
        <v>4249</v>
      </c>
      <c r="E176" s="28">
        <v>0</v>
      </c>
      <c r="F176" s="28">
        <v>4249</v>
      </c>
      <c r="G176" s="11"/>
    </row>
    <row r="177" spans="1:236" s="27" customFormat="1" ht="25.5" customHeight="1">
      <c r="A177" s="24">
        <v>130</v>
      </c>
      <c r="B177" s="18" t="s">
        <v>182</v>
      </c>
      <c r="C177" s="25" t="s">
        <v>183</v>
      </c>
      <c r="D177" s="20">
        <v>4249</v>
      </c>
      <c r="E177" s="20"/>
      <c r="F177" s="20">
        <v>4249</v>
      </c>
      <c r="G177" s="11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</row>
    <row r="178" spans="1:236" s="16" customFormat="1" ht="25.5" customHeight="1">
      <c r="A178" s="44" t="s">
        <v>184</v>
      </c>
      <c r="B178" s="45"/>
      <c r="C178" s="46"/>
      <c r="D178" s="13">
        <v>6151</v>
      </c>
      <c r="E178" s="14" t="s">
        <v>7</v>
      </c>
      <c r="F178" s="14" t="s">
        <v>7</v>
      </c>
      <c r="G178" s="15"/>
    </row>
    <row r="179" spans="1:236" s="12" customFormat="1" ht="25.5" customHeight="1">
      <c r="A179" s="41" t="s">
        <v>8</v>
      </c>
      <c r="B179" s="42"/>
      <c r="C179" s="43"/>
      <c r="D179" s="9">
        <v>6151</v>
      </c>
      <c r="E179" s="28">
        <v>0</v>
      </c>
      <c r="F179" s="28">
        <v>6151</v>
      </c>
      <c r="G179" s="11"/>
    </row>
    <row r="180" spans="1:236" s="27" customFormat="1" ht="25.5" customHeight="1">
      <c r="A180" s="24">
        <v>131</v>
      </c>
      <c r="B180" s="18" t="s">
        <v>185</v>
      </c>
      <c r="C180" s="25" t="s">
        <v>186</v>
      </c>
      <c r="D180" s="20">
        <v>3549</v>
      </c>
      <c r="E180" s="20"/>
      <c r="F180" s="20">
        <v>3549</v>
      </c>
      <c r="G180" s="11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</row>
    <row r="181" spans="1:236" s="27" customFormat="1" ht="28.95" customHeight="1">
      <c r="A181" s="24">
        <v>132</v>
      </c>
      <c r="B181" s="18" t="s">
        <v>187</v>
      </c>
      <c r="C181" s="25" t="s">
        <v>188</v>
      </c>
      <c r="D181" s="20">
        <v>2152</v>
      </c>
      <c r="E181" s="20"/>
      <c r="F181" s="20">
        <v>2152</v>
      </c>
      <c r="G181" s="11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  <c r="HV181" s="26"/>
      <c r="HW181" s="26"/>
      <c r="HX181" s="26"/>
      <c r="HY181" s="26"/>
      <c r="HZ181" s="26"/>
      <c r="IA181" s="26"/>
      <c r="IB181" s="26"/>
    </row>
    <row r="182" spans="1:236" s="27" customFormat="1" ht="25.5" customHeight="1">
      <c r="A182" s="24">
        <v>133</v>
      </c>
      <c r="B182" s="18" t="s">
        <v>189</v>
      </c>
      <c r="C182" s="25" t="s">
        <v>190</v>
      </c>
      <c r="D182" s="20">
        <v>450</v>
      </c>
      <c r="E182" s="20"/>
      <c r="F182" s="20">
        <v>450</v>
      </c>
      <c r="G182" s="11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</row>
    <row r="183" spans="1:236" s="16" customFormat="1" ht="25.5" customHeight="1">
      <c r="A183" s="44" t="s">
        <v>191</v>
      </c>
      <c r="B183" s="45"/>
      <c r="C183" s="46"/>
      <c r="D183" s="13">
        <v>23916</v>
      </c>
      <c r="E183" s="14" t="s">
        <v>7</v>
      </c>
      <c r="F183" s="14" t="s">
        <v>7</v>
      </c>
      <c r="G183" s="15"/>
    </row>
    <row r="184" spans="1:236" s="12" customFormat="1" ht="25.5" customHeight="1">
      <c r="A184" s="41" t="s">
        <v>8</v>
      </c>
      <c r="B184" s="42"/>
      <c r="C184" s="43"/>
      <c r="D184" s="9">
        <v>23916</v>
      </c>
      <c r="E184" s="28">
        <v>20503</v>
      </c>
      <c r="F184" s="28">
        <v>3413</v>
      </c>
      <c r="G184" s="11"/>
    </row>
    <row r="185" spans="1:236" s="27" customFormat="1" ht="25.5" customHeight="1">
      <c r="A185" s="24">
        <v>134</v>
      </c>
      <c r="B185" s="18" t="s">
        <v>192</v>
      </c>
      <c r="C185" s="25" t="s">
        <v>193</v>
      </c>
      <c r="D185" s="20">
        <v>3413</v>
      </c>
      <c r="E185" s="20"/>
      <c r="F185" s="20">
        <v>3413</v>
      </c>
      <c r="G185" s="11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  <c r="HZ185" s="26"/>
      <c r="IA185" s="26"/>
      <c r="IB185" s="26"/>
    </row>
    <row r="186" spans="1:236" s="27" customFormat="1" ht="25.5" customHeight="1">
      <c r="A186" s="24">
        <v>135</v>
      </c>
      <c r="B186" s="18" t="s">
        <v>192</v>
      </c>
      <c r="C186" s="25" t="s">
        <v>194</v>
      </c>
      <c r="D186" s="20">
        <v>503</v>
      </c>
      <c r="E186" s="20">
        <v>503</v>
      </c>
      <c r="F186" s="20"/>
      <c r="G186" s="11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  <c r="HZ186" s="26"/>
      <c r="IA186" s="26"/>
      <c r="IB186" s="26"/>
    </row>
    <row r="187" spans="1:236" s="27" customFormat="1" ht="25.5" customHeight="1">
      <c r="A187" s="24">
        <v>136</v>
      </c>
      <c r="B187" s="18" t="s">
        <v>195</v>
      </c>
      <c r="C187" s="25" t="s">
        <v>196</v>
      </c>
      <c r="D187" s="20">
        <v>20000</v>
      </c>
      <c r="E187" s="20">
        <v>20000</v>
      </c>
      <c r="F187" s="20"/>
      <c r="G187" s="11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  <c r="HV187" s="26"/>
      <c r="HW187" s="26"/>
      <c r="HX187" s="26"/>
      <c r="HY187" s="26"/>
      <c r="HZ187" s="26"/>
      <c r="IA187" s="26"/>
      <c r="IB187" s="26"/>
    </row>
    <row r="188" spans="1:236" s="16" customFormat="1" ht="25.5" customHeight="1">
      <c r="A188" s="44" t="s">
        <v>208</v>
      </c>
      <c r="B188" s="45"/>
      <c r="C188" s="46"/>
      <c r="D188" s="13">
        <v>17049</v>
      </c>
      <c r="E188" s="14" t="s">
        <v>7</v>
      </c>
      <c r="F188" s="14" t="s">
        <v>7</v>
      </c>
      <c r="G188" s="15"/>
    </row>
    <row r="189" spans="1:236" s="12" customFormat="1" ht="25.5" customHeight="1">
      <c r="A189" s="41" t="s">
        <v>8</v>
      </c>
      <c r="B189" s="42"/>
      <c r="C189" s="43"/>
      <c r="D189" s="9">
        <v>17049</v>
      </c>
      <c r="E189" s="28">
        <v>2000</v>
      </c>
      <c r="F189" s="28">
        <v>15049</v>
      </c>
      <c r="G189" s="11"/>
    </row>
    <row r="190" spans="1:236" s="27" customFormat="1" ht="25.5" customHeight="1">
      <c r="A190" s="24">
        <v>137</v>
      </c>
      <c r="B190" s="18" t="s">
        <v>209</v>
      </c>
      <c r="C190" s="25" t="s">
        <v>210</v>
      </c>
      <c r="D190" s="20">
        <v>2434</v>
      </c>
      <c r="E190" s="20"/>
      <c r="F190" s="20">
        <v>2434</v>
      </c>
      <c r="G190" s="11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  <c r="HZ190" s="26"/>
      <c r="IA190" s="26"/>
      <c r="IB190" s="26"/>
    </row>
    <row r="191" spans="1:236" s="27" customFormat="1" ht="25.5" customHeight="1">
      <c r="A191" s="24">
        <v>138</v>
      </c>
      <c r="B191" s="18" t="s">
        <v>209</v>
      </c>
      <c r="C191" s="25" t="s">
        <v>211</v>
      </c>
      <c r="D191" s="20">
        <v>2000</v>
      </c>
      <c r="E191" s="20">
        <v>2000</v>
      </c>
      <c r="F191" s="20"/>
      <c r="G191" s="11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  <c r="HV191" s="26"/>
      <c r="HW191" s="26"/>
      <c r="HX191" s="26"/>
      <c r="HY191" s="26"/>
      <c r="HZ191" s="26"/>
      <c r="IA191" s="26"/>
      <c r="IB191" s="26"/>
    </row>
    <row r="192" spans="1:236" s="27" customFormat="1" ht="25.5" customHeight="1">
      <c r="A192" s="24">
        <v>139</v>
      </c>
      <c r="B192" s="18" t="s">
        <v>212</v>
      </c>
      <c r="C192" s="25" t="s">
        <v>213</v>
      </c>
      <c r="D192" s="20">
        <v>6441.05</v>
      </c>
      <c r="E192" s="20"/>
      <c r="F192" s="20">
        <v>6441.05</v>
      </c>
      <c r="G192" s="11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  <c r="HZ192" s="26"/>
      <c r="IA192" s="26"/>
      <c r="IB192" s="26"/>
    </row>
    <row r="193" spans="1:236" s="27" customFormat="1" ht="25.5" customHeight="1">
      <c r="A193" s="24">
        <v>140</v>
      </c>
      <c r="B193" s="18" t="s">
        <v>212</v>
      </c>
      <c r="C193" s="25" t="s">
        <v>214</v>
      </c>
      <c r="D193" s="20">
        <v>5359.64</v>
      </c>
      <c r="E193" s="20"/>
      <c r="F193" s="20">
        <v>5359.64</v>
      </c>
      <c r="G193" s="11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  <c r="HV193" s="26"/>
      <c r="HW193" s="26"/>
      <c r="HX193" s="26"/>
      <c r="HY193" s="26"/>
      <c r="HZ193" s="26"/>
      <c r="IA193" s="26"/>
      <c r="IB193" s="26"/>
    </row>
    <row r="194" spans="1:236" s="27" customFormat="1" ht="28.95" customHeight="1">
      <c r="A194" s="24">
        <v>141</v>
      </c>
      <c r="B194" s="18" t="s">
        <v>212</v>
      </c>
      <c r="C194" s="25" t="s">
        <v>215</v>
      </c>
      <c r="D194" s="20">
        <v>262.3</v>
      </c>
      <c r="E194" s="20"/>
      <c r="F194" s="20">
        <v>262.3</v>
      </c>
      <c r="G194" s="11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  <c r="HZ194" s="26"/>
      <c r="IA194" s="26"/>
      <c r="IB194" s="26"/>
    </row>
    <row r="195" spans="1:236" s="27" customFormat="1" ht="25.5" customHeight="1">
      <c r="A195" s="24">
        <v>142</v>
      </c>
      <c r="B195" s="18" t="s">
        <v>212</v>
      </c>
      <c r="C195" s="25" t="s">
        <v>216</v>
      </c>
      <c r="D195" s="20">
        <v>369.6</v>
      </c>
      <c r="E195" s="20"/>
      <c r="F195" s="20">
        <v>369.6</v>
      </c>
      <c r="G195" s="11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  <c r="HZ195" s="26"/>
      <c r="IA195" s="26"/>
      <c r="IB195" s="26"/>
    </row>
    <row r="196" spans="1:236" s="27" customFormat="1" ht="28.95" customHeight="1">
      <c r="A196" s="24">
        <v>143</v>
      </c>
      <c r="B196" s="18" t="s">
        <v>212</v>
      </c>
      <c r="C196" s="25" t="s">
        <v>217</v>
      </c>
      <c r="D196" s="20">
        <v>182.41</v>
      </c>
      <c r="E196" s="20"/>
      <c r="F196" s="20">
        <v>182.41</v>
      </c>
      <c r="G196" s="11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</row>
    <row r="197" spans="1:236" s="16" customFormat="1" ht="25.5" customHeight="1">
      <c r="A197" s="44" t="s">
        <v>218</v>
      </c>
      <c r="B197" s="45"/>
      <c r="C197" s="46"/>
      <c r="D197" s="13">
        <v>56868</v>
      </c>
      <c r="E197" s="14" t="s">
        <v>7</v>
      </c>
      <c r="F197" s="14" t="s">
        <v>7</v>
      </c>
      <c r="G197" s="15"/>
    </row>
    <row r="198" spans="1:236" s="12" customFormat="1" ht="25.5" customHeight="1">
      <c r="A198" s="41" t="s">
        <v>8</v>
      </c>
      <c r="B198" s="42"/>
      <c r="C198" s="43"/>
      <c r="D198" s="9">
        <v>56868</v>
      </c>
      <c r="E198" s="28">
        <v>0</v>
      </c>
      <c r="F198" s="28">
        <v>56868</v>
      </c>
      <c r="G198" s="11"/>
    </row>
    <row r="199" spans="1:236" s="27" customFormat="1" ht="25.5" customHeight="1">
      <c r="A199" s="24">
        <v>144</v>
      </c>
      <c r="B199" s="18" t="s">
        <v>219</v>
      </c>
      <c r="C199" s="25" t="s">
        <v>220</v>
      </c>
      <c r="D199" s="20">
        <v>56868</v>
      </c>
      <c r="E199" s="20"/>
      <c r="F199" s="20">
        <v>56868</v>
      </c>
      <c r="G199" s="11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  <c r="HV199" s="26"/>
      <c r="HW199" s="26"/>
      <c r="HX199" s="26"/>
      <c r="HY199" s="26"/>
      <c r="HZ199" s="26"/>
      <c r="IA199" s="26"/>
      <c r="IB199" s="26"/>
    </row>
    <row r="200" spans="1:236" s="16" customFormat="1" ht="25.5" customHeight="1">
      <c r="A200" s="44" t="s">
        <v>197</v>
      </c>
      <c r="B200" s="45"/>
      <c r="C200" s="46"/>
      <c r="D200" s="13">
        <v>50899</v>
      </c>
      <c r="E200" s="14" t="s">
        <v>7</v>
      </c>
      <c r="F200" s="14" t="s">
        <v>7</v>
      </c>
      <c r="G200" s="15"/>
    </row>
    <row r="201" spans="1:236" s="12" customFormat="1" ht="25.5" customHeight="1">
      <c r="A201" s="41" t="s">
        <v>8</v>
      </c>
      <c r="B201" s="42"/>
      <c r="C201" s="43"/>
      <c r="D201" s="9">
        <v>50899</v>
      </c>
      <c r="E201" s="28">
        <v>50042</v>
      </c>
      <c r="F201" s="28">
        <v>857</v>
      </c>
      <c r="G201" s="11"/>
    </row>
    <row r="202" spans="1:236" s="27" customFormat="1" ht="28.95" customHeight="1">
      <c r="A202" s="24">
        <v>145</v>
      </c>
      <c r="B202" s="18" t="s">
        <v>198</v>
      </c>
      <c r="C202" s="25" t="s">
        <v>199</v>
      </c>
      <c r="D202" s="20">
        <v>857</v>
      </c>
      <c r="E202" s="20"/>
      <c r="F202" s="20">
        <v>857</v>
      </c>
      <c r="G202" s="11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  <c r="HS202" s="26"/>
      <c r="HT202" s="26"/>
      <c r="HU202" s="26"/>
      <c r="HV202" s="26"/>
      <c r="HW202" s="26"/>
      <c r="HX202" s="26"/>
      <c r="HY202" s="26"/>
      <c r="HZ202" s="26"/>
      <c r="IA202" s="26"/>
      <c r="IB202" s="26"/>
    </row>
    <row r="203" spans="1:236" s="27" customFormat="1" ht="25.5" customHeight="1">
      <c r="A203" s="24">
        <v>146</v>
      </c>
      <c r="B203" s="18" t="s">
        <v>198</v>
      </c>
      <c r="C203" s="25" t="s">
        <v>200</v>
      </c>
      <c r="D203" s="20">
        <v>42</v>
      </c>
      <c r="E203" s="20">
        <v>42</v>
      </c>
      <c r="F203" s="20"/>
      <c r="G203" s="11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  <c r="HS203" s="26"/>
      <c r="HT203" s="26"/>
      <c r="HU203" s="26"/>
      <c r="HV203" s="26"/>
      <c r="HW203" s="26"/>
      <c r="HX203" s="26"/>
      <c r="HY203" s="26"/>
      <c r="HZ203" s="26"/>
      <c r="IA203" s="26"/>
      <c r="IB203" s="26"/>
    </row>
    <row r="204" spans="1:236" s="27" customFormat="1" ht="25.5" customHeight="1">
      <c r="A204" s="24">
        <v>147</v>
      </c>
      <c r="B204" s="18" t="s">
        <v>198</v>
      </c>
      <c r="C204" s="25" t="s">
        <v>201</v>
      </c>
      <c r="D204" s="20">
        <v>30000</v>
      </c>
      <c r="E204" s="20">
        <v>30000</v>
      </c>
      <c r="F204" s="20"/>
      <c r="G204" s="11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  <c r="HS204" s="26"/>
      <c r="HT204" s="26"/>
      <c r="HU204" s="26"/>
      <c r="HV204" s="26"/>
      <c r="HW204" s="26"/>
      <c r="HX204" s="26"/>
      <c r="HY204" s="26"/>
      <c r="HZ204" s="26"/>
      <c r="IA204" s="26"/>
      <c r="IB204" s="26"/>
    </row>
    <row r="205" spans="1:236" s="27" customFormat="1" ht="25.5" customHeight="1">
      <c r="A205" s="24">
        <v>148</v>
      </c>
      <c r="B205" s="18" t="s">
        <v>198</v>
      </c>
      <c r="C205" s="25" t="s">
        <v>202</v>
      </c>
      <c r="D205" s="20">
        <v>20000</v>
      </c>
      <c r="E205" s="20">
        <v>20000</v>
      </c>
      <c r="F205" s="20"/>
      <c r="G205" s="11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  <c r="HS205" s="26"/>
      <c r="HT205" s="26"/>
      <c r="HU205" s="26"/>
      <c r="HV205" s="26"/>
      <c r="HW205" s="26"/>
      <c r="HX205" s="26"/>
      <c r="HY205" s="26"/>
      <c r="HZ205" s="26"/>
      <c r="IA205" s="26"/>
      <c r="IB205" s="26"/>
    </row>
    <row r="206" spans="1:236" s="16" customFormat="1" ht="25.5" customHeight="1">
      <c r="A206" s="44" t="s">
        <v>203</v>
      </c>
      <c r="B206" s="45"/>
      <c r="C206" s="46"/>
      <c r="D206" s="13">
        <v>401</v>
      </c>
      <c r="E206" s="14" t="s">
        <v>7</v>
      </c>
      <c r="F206" s="14" t="s">
        <v>7</v>
      </c>
      <c r="G206" s="15"/>
    </row>
    <row r="207" spans="1:236" s="12" customFormat="1" ht="25.5" customHeight="1">
      <c r="A207" s="41" t="s">
        <v>8</v>
      </c>
      <c r="B207" s="42"/>
      <c r="C207" s="43"/>
      <c r="D207" s="9">
        <v>401</v>
      </c>
      <c r="E207" s="28">
        <v>0</v>
      </c>
      <c r="F207" s="28">
        <v>401</v>
      </c>
      <c r="G207" s="11"/>
    </row>
    <row r="208" spans="1:236" s="27" customFormat="1" ht="25.5" customHeight="1">
      <c r="A208" s="24">
        <v>149</v>
      </c>
      <c r="B208" s="18" t="s">
        <v>204</v>
      </c>
      <c r="C208" s="25" t="s">
        <v>205</v>
      </c>
      <c r="D208" s="20">
        <v>337</v>
      </c>
      <c r="E208" s="29"/>
      <c r="F208" s="29">
        <v>337</v>
      </c>
      <c r="G208" s="11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  <c r="HS208" s="26"/>
      <c r="HT208" s="26"/>
      <c r="HU208" s="26"/>
      <c r="HV208" s="26"/>
      <c r="HW208" s="26"/>
      <c r="HX208" s="26"/>
      <c r="HY208" s="26"/>
      <c r="HZ208" s="26"/>
      <c r="IA208" s="26"/>
      <c r="IB208" s="26"/>
    </row>
    <row r="209" spans="1:236" s="27" customFormat="1" ht="25.5" customHeight="1">
      <c r="A209" s="24">
        <v>150</v>
      </c>
      <c r="B209" s="18" t="s">
        <v>206</v>
      </c>
      <c r="C209" s="25" t="s">
        <v>207</v>
      </c>
      <c r="D209" s="20">
        <v>64</v>
      </c>
      <c r="E209" s="29"/>
      <c r="F209" s="29">
        <v>64</v>
      </c>
      <c r="G209" s="11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  <c r="HS209" s="26"/>
      <c r="HT209" s="26"/>
      <c r="HU209" s="26"/>
      <c r="HV209" s="26"/>
      <c r="HW209" s="26"/>
      <c r="HX209" s="26"/>
      <c r="HY209" s="26"/>
      <c r="HZ209" s="26"/>
      <c r="IA209" s="26"/>
      <c r="IB209" s="26"/>
    </row>
    <row r="210" spans="1:236" s="16" customFormat="1" ht="25.5" customHeight="1">
      <c r="A210" s="44" t="s">
        <v>221</v>
      </c>
      <c r="B210" s="45"/>
      <c r="C210" s="46"/>
      <c r="D210" s="13">
        <v>12721</v>
      </c>
      <c r="E210" s="14" t="s">
        <v>7</v>
      </c>
      <c r="F210" s="14" t="s">
        <v>7</v>
      </c>
      <c r="G210" s="15"/>
    </row>
    <row r="211" spans="1:236" s="12" customFormat="1" ht="25.5" customHeight="1">
      <c r="A211" s="41" t="s">
        <v>8</v>
      </c>
      <c r="B211" s="42"/>
      <c r="C211" s="43"/>
      <c r="D211" s="9">
        <v>12721</v>
      </c>
      <c r="E211" s="28">
        <v>10810</v>
      </c>
      <c r="F211" s="28">
        <v>1911</v>
      </c>
      <c r="G211" s="11"/>
    </row>
    <row r="212" spans="1:236" s="27" customFormat="1" ht="25.5" customHeight="1">
      <c r="A212" s="24">
        <v>151</v>
      </c>
      <c r="B212" s="18" t="s">
        <v>222</v>
      </c>
      <c r="C212" s="25" t="s">
        <v>223</v>
      </c>
      <c r="D212" s="20">
        <v>5000</v>
      </c>
      <c r="E212" s="20">
        <v>5000</v>
      </c>
      <c r="F212" s="20"/>
      <c r="G212" s="11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26"/>
      <c r="GA212" s="26"/>
      <c r="GB212" s="26"/>
      <c r="GC212" s="26"/>
      <c r="GD212" s="26"/>
      <c r="GE212" s="26"/>
      <c r="GF212" s="26"/>
      <c r="GG212" s="26"/>
      <c r="GH212" s="26"/>
      <c r="GI212" s="26"/>
      <c r="GJ212" s="26"/>
      <c r="GK212" s="26"/>
      <c r="GL212" s="26"/>
      <c r="GM212" s="26"/>
      <c r="GN212" s="26"/>
      <c r="GO212" s="26"/>
      <c r="GP212" s="26"/>
      <c r="GQ212" s="26"/>
      <c r="GR212" s="26"/>
      <c r="GS212" s="26"/>
      <c r="GT212" s="26"/>
      <c r="GU212" s="26"/>
      <c r="GV212" s="26"/>
      <c r="GW212" s="26"/>
      <c r="GX212" s="26"/>
      <c r="GY212" s="26"/>
      <c r="GZ212" s="26"/>
      <c r="HA212" s="26"/>
      <c r="HB212" s="26"/>
      <c r="HC212" s="26"/>
      <c r="HD212" s="26"/>
      <c r="HE212" s="26"/>
      <c r="HF212" s="26"/>
      <c r="HG212" s="26"/>
      <c r="HH212" s="26"/>
      <c r="HI212" s="26"/>
      <c r="HJ212" s="26"/>
      <c r="HK212" s="26"/>
      <c r="HL212" s="26"/>
      <c r="HM212" s="26"/>
      <c r="HN212" s="26"/>
      <c r="HO212" s="26"/>
      <c r="HP212" s="26"/>
      <c r="HQ212" s="26"/>
      <c r="HR212" s="26"/>
      <c r="HS212" s="26"/>
      <c r="HT212" s="26"/>
      <c r="HU212" s="26"/>
      <c r="HV212" s="26"/>
      <c r="HW212" s="26"/>
      <c r="HX212" s="26"/>
      <c r="HY212" s="26"/>
      <c r="HZ212" s="26"/>
      <c r="IA212" s="26"/>
      <c r="IB212" s="26"/>
    </row>
    <row r="213" spans="1:236" s="27" customFormat="1" ht="25.5" customHeight="1">
      <c r="A213" s="24">
        <v>152</v>
      </c>
      <c r="B213" s="18" t="s">
        <v>222</v>
      </c>
      <c r="C213" s="25" t="s">
        <v>224</v>
      </c>
      <c r="D213" s="20">
        <v>690</v>
      </c>
      <c r="E213" s="20">
        <v>690</v>
      </c>
      <c r="F213" s="20"/>
      <c r="G213" s="11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26"/>
      <c r="GA213" s="26"/>
      <c r="GB213" s="26"/>
      <c r="GC213" s="26"/>
      <c r="GD213" s="26"/>
      <c r="GE213" s="26"/>
      <c r="GF213" s="26"/>
      <c r="GG213" s="26"/>
      <c r="GH213" s="26"/>
      <c r="GI213" s="26"/>
      <c r="GJ213" s="26"/>
      <c r="GK213" s="26"/>
      <c r="GL213" s="26"/>
      <c r="GM213" s="26"/>
      <c r="GN213" s="26"/>
      <c r="GO213" s="26"/>
      <c r="GP213" s="26"/>
      <c r="GQ213" s="26"/>
      <c r="GR213" s="26"/>
      <c r="GS213" s="26"/>
      <c r="GT213" s="26"/>
      <c r="GU213" s="26"/>
      <c r="GV213" s="26"/>
      <c r="GW213" s="26"/>
      <c r="GX213" s="26"/>
      <c r="GY213" s="26"/>
      <c r="GZ213" s="26"/>
      <c r="HA213" s="26"/>
      <c r="HB213" s="26"/>
      <c r="HC213" s="26"/>
      <c r="HD213" s="26"/>
      <c r="HE213" s="26"/>
      <c r="HF213" s="26"/>
      <c r="HG213" s="26"/>
      <c r="HH213" s="26"/>
      <c r="HI213" s="26"/>
      <c r="HJ213" s="26"/>
      <c r="HK213" s="26"/>
      <c r="HL213" s="26"/>
      <c r="HM213" s="26"/>
      <c r="HN213" s="26"/>
      <c r="HO213" s="26"/>
      <c r="HP213" s="26"/>
      <c r="HQ213" s="26"/>
      <c r="HR213" s="26"/>
      <c r="HS213" s="26"/>
      <c r="HT213" s="26"/>
      <c r="HU213" s="26"/>
      <c r="HV213" s="26"/>
      <c r="HW213" s="26"/>
      <c r="HX213" s="26"/>
      <c r="HY213" s="26"/>
      <c r="HZ213" s="26"/>
      <c r="IA213" s="26"/>
      <c r="IB213" s="26"/>
    </row>
    <row r="214" spans="1:236" s="27" customFormat="1" ht="25.5" customHeight="1">
      <c r="A214" s="24">
        <v>153</v>
      </c>
      <c r="B214" s="18" t="s">
        <v>222</v>
      </c>
      <c r="C214" s="25" t="s">
        <v>225</v>
      </c>
      <c r="D214" s="20">
        <v>897</v>
      </c>
      <c r="E214" s="20"/>
      <c r="F214" s="20">
        <v>897</v>
      </c>
      <c r="G214" s="11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26"/>
      <c r="GA214" s="26"/>
      <c r="GB214" s="26"/>
      <c r="GC214" s="26"/>
      <c r="GD214" s="26"/>
      <c r="GE214" s="26"/>
      <c r="GF214" s="26"/>
      <c r="GG214" s="26"/>
      <c r="GH214" s="26"/>
      <c r="GI214" s="26"/>
      <c r="GJ214" s="26"/>
      <c r="GK214" s="26"/>
      <c r="GL214" s="26"/>
      <c r="GM214" s="26"/>
      <c r="GN214" s="26"/>
      <c r="GO214" s="26"/>
      <c r="GP214" s="26"/>
      <c r="GQ214" s="26"/>
      <c r="GR214" s="26"/>
      <c r="GS214" s="26"/>
      <c r="GT214" s="26"/>
      <c r="GU214" s="26"/>
      <c r="GV214" s="26"/>
      <c r="GW214" s="26"/>
      <c r="GX214" s="26"/>
      <c r="GY214" s="26"/>
      <c r="GZ214" s="26"/>
      <c r="HA214" s="26"/>
      <c r="HB214" s="26"/>
      <c r="HC214" s="26"/>
      <c r="HD214" s="26"/>
      <c r="HE214" s="26"/>
      <c r="HF214" s="26"/>
      <c r="HG214" s="26"/>
      <c r="HH214" s="26"/>
      <c r="HI214" s="26"/>
      <c r="HJ214" s="26"/>
      <c r="HK214" s="26"/>
      <c r="HL214" s="26"/>
      <c r="HM214" s="26"/>
      <c r="HN214" s="26"/>
      <c r="HO214" s="26"/>
      <c r="HP214" s="26"/>
      <c r="HQ214" s="26"/>
      <c r="HR214" s="26"/>
      <c r="HS214" s="26"/>
      <c r="HT214" s="26"/>
      <c r="HU214" s="26"/>
      <c r="HV214" s="26"/>
      <c r="HW214" s="26"/>
      <c r="HX214" s="26"/>
      <c r="HY214" s="26"/>
      <c r="HZ214" s="26"/>
      <c r="IA214" s="26"/>
      <c r="IB214" s="26"/>
    </row>
    <row r="215" spans="1:236" s="27" customFormat="1" ht="28.95" customHeight="1">
      <c r="A215" s="24">
        <v>154</v>
      </c>
      <c r="B215" s="18" t="s">
        <v>222</v>
      </c>
      <c r="C215" s="25" t="s">
        <v>226</v>
      </c>
      <c r="D215" s="20">
        <v>1014</v>
      </c>
      <c r="E215" s="20"/>
      <c r="F215" s="20">
        <v>1014</v>
      </c>
      <c r="G215" s="11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  <c r="GU215" s="26"/>
      <c r="GV215" s="26"/>
      <c r="GW215" s="26"/>
      <c r="GX215" s="26"/>
      <c r="GY215" s="26"/>
      <c r="GZ215" s="26"/>
      <c r="HA215" s="26"/>
      <c r="HB215" s="26"/>
      <c r="HC215" s="26"/>
      <c r="HD215" s="26"/>
      <c r="HE215" s="26"/>
      <c r="HF215" s="26"/>
      <c r="HG215" s="26"/>
      <c r="HH215" s="26"/>
      <c r="HI215" s="26"/>
      <c r="HJ215" s="26"/>
      <c r="HK215" s="26"/>
      <c r="HL215" s="26"/>
      <c r="HM215" s="26"/>
      <c r="HN215" s="26"/>
      <c r="HO215" s="26"/>
      <c r="HP215" s="26"/>
      <c r="HQ215" s="26"/>
      <c r="HR215" s="26"/>
      <c r="HS215" s="26"/>
      <c r="HT215" s="26"/>
      <c r="HU215" s="26"/>
      <c r="HV215" s="26"/>
      <c r="HW215" s="26"/>
      <c r="HX215" s="26"/>
      <c r="HY215" s="26"/>
      <c r="HZ215" s="26"/>
      <c r="IA215" s="26"/>
      <c r="IB215" s="26"/>
    </row>
    <row r="216" spans="1:236" s="27" customFormat="1" ht="25.5" customHeight="1">
      <c r="A216" s="24">
        <v>155</v>
      </c>
      <c r="B216" s="18" t="s">
        <v>227</v>
      </c>
      <c r="C216" s="25" t="s">
        <v>228</v>
      </c>
      <c r="D216" s="20">
        <v>5000</v>
      </c>
      <c r="E216" s="20">
        <v>5000</v>
      </c>
      <c r="F216" s="20">
        <v>0</v>
      </c>
      <c r="G216" s="11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  <c r="GU216" s="26"/>
      <c r="GV216" s="26"/>
      <c r="GW216" s="26"/>
      <c r="GX216" s="26"/>
      <c r="GY216" s="26"/>
      <c r="GZ216" s="26"/>
      <c r="HA216" s="26"/>
      <c r="HB216" s="26"/>
      <c r="HC216" s="26"/>
      <c r="HD216" s="26"/>
      <c r="HE216" s="26"/>
      <c r="HF216" s="26"/>
      <c r="HG216" s="26"/>
      <c r="HH216" s="26"/>
      <c r="HI216" s="26"/>
      <c r="HJ216" s="26"/>
      <c r="HK216" s="26"/>
      <c r="HL216" s="26"/>
      <c r="HM216" s="26"/>
      <c r="HN216" s="26"/>
      <c r="HO216" s="26"/>
      <c r="HP216" s="26"/>
      <c r="HQ216" s="26"/>
      <c r="HR216" s="26"/>
      <c r="HS216" s="26"/>
      <c r="HT216" s="26"/>
      <c r="HU216" s="26"/>
      <c r="HV216" s="26"/>
      <c r="HW216" s="26"/>
      <c r="HX216" s="26"/>
      <c r="HY216" s="26"/>
      <c r="HZ216" s="26"/>
      <c r="IA216" s="26"/>
      <c r="IB216" s="26"/>
    </row>
    <row r="217" spans="1:236" s="27" customFormat="1" ht="25.5" customHeight="1">
      <c r="A217" s="24">
        <v>156</v>
      </c>
      <c r="B217" s="18" t="s">
        <v>227</v>
      </c>
      <c r="C217" s="25" t="s">
        <v>229</v>
      </c>
      <c r="D217" s="20">
        <v>120</v>
      </c>
      <c r="E217" s="20">
        <v>120</v>
      </c>
      <c r="F217" s="20"/>
      <c r="G217" s="11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  <c r="ET217" s="26"/>
      <c r="EU217" s="26"/>
      <c r="EV217" s="26"/>
      <c r="EW217" s="26"/>
      <c r="EX217" s="26"/>
      <c r="EY217" s="26"/>
      <c r="EZ217" s="26"/>
      <c r="FA217" s="26"/>
      <c r="FB217" s="26"/>
      <c r="FC217" s="26"/>
      <c r="FD217" s="26"/>
      <c r="FE217" s="26"/>
      <c r="FF217" s="26"/>
      <c r="FG217" s="26"/>
      <c r="FH217" s="26"/>
      <c r="FI217" s="26"/>
      <c r="FJ217" s="26"/>
      <c r="FK217" s="26"/>
      <c r="FL217" s="26"/>
      <c r="FM217" s="26"/>
      <c r="FN217" s="26"/>
      <c r="FO217" s="26"/>
      <c r="FP217" s="26"/>
      <c r="FQ217" s="26"/>
      <c r="FR217" s="26"/>
      <c r="FS217" s="26"/>
      <c r="FT217" s="26"/>
      <c r="FU217" s="26"/>
      <c r="FV217" s="26"/>
      <c r="FW217" s="26"/>
      <c r="FX217" s="26"/>
      <c r="FY217" s="26"/>
      <c r="FZ217" s="26"/>
      <c r="GA217" s="26"/>
      <c r="GB217" s="26"/>
      <c r="GC217" s="26"/>
      <c r="GD217" s="26"/>
      <c r="GE217" s="26"/>
      <c r="GF217" s="26"/>
      <c r="GG217" s="26"/>
      <c r="GH217" s="26"/>
      <c r="GI217" s="26"/>
      <c r="GJ217" s="26"/>
      <c r="GK217" s="26"/>
      <c r="GL217" s="26"/>
      <c r="GM217" s="26"/>
      <c r="GN217" s="26"/>
      <c r="GO217" s="26"/>
      <c r="GP217" s="26"/>
      <c r="GQ217" s="26"/>
      <c r="GR217" s="26"/>
      <c r="GS217" s="26"/>
      <c r="GT217" s="26"/>
      <c r="GU217" s="26"/>
      <c r="GV217" s="26"/>
      <c r="GW217" s="26"/>
      <c r="GX217" s="26"/>
      <c r="GY217" s="26"/>
      <c r="GZ217" s="26"/>
      <c r="HA217" s="26"/>
      <c r="HB217" s="26"/>
      <c r="HC217" s="26"/>
      <c r="HD217" s="26"/>
      <c r="HE217" s="26"/>
      <c r="HF217" s="26"/>
      <c r="HG217" s="26"/>
      <c r="HH217" s="26"/>
      <c r="HI217" s="26"/>
      <c r="HJ217" s="26"/>
      <c r="HK217" s="26"/>
      <c r="HL217" s="26"/>
      <c r="HM217" s="26"/>
      <c r="HN217" s="26"/>
      <c r="HO217" s="26"/>
      <c r="HP217" s="26"/>
      <c r="HQ217" s="26"/>
      <c r="HR217" s="26"/>
      <c r="HS217" s="26"/>
      <c r="HT217" s="26"/>
      <c r="HU217" s="26"/>
      <c r="HV217" s="26"/>
      <c r="HW217" s="26"/>
      <c r="HX217" s="26"/>
      <c r="HY217" s="26"/>
      <c r="HZ217" s="26"/>
      <c r="IA217" s="26"/>
      <c r="IB217" s="26"/>
    </row>
    <row r="218" spans="1:236" s="16" customFormat="1" ht="25.5" customHeight="1">
      <c r="A218" s="44" t="s">
        <v>230</v>
      </c>
      <c r="B218" s="45"/>
      <c r="C218" s="46"/>
      <c r="D218" s="13">
        <v>37568.9</v>
      </c>
      <c r="E218" s="14" t="s">
        <v>7</v>
      </c>
      <c r="F218" s="14" t="s">
        <v>7</v>
      </c>
      <c r="G218" s="15"/>
    </row>
    <row r="219" spans="1:236" s="12" customFormat="1" ht="25.5" customHeight="1">
      <c r="A219" s="41" t="s">
        <v>8</v>
      </c>
      <c r="B219" s="42"/>
      <c r="C219" s="43"/>
      <c r="D219" s="9">
        <v>37568.9</v>
      </c>
      <c r="E219" s="28">
        <v>27901</v>
      </c>
      <c r="F219" s="28">
        <v>9667.9</v>
      </c>
      <c r="G219" s="11"/>
    </row>
    <row r="220" spans="1:236" s="27" customFormat="1" ht="25.5" customHeight="1">
      <c r="A220" s="24">
        <v>157</v>
      </c>
      <c r="B220" s="18" t="s">
        <v>231</v>
      </c>
      <c r="C220" s="30" t="s">
        <v>232</v>
      </c>
      <c r="D220" s="20">
        <v>7377</v>
      </c>
      <c r="E220" s="20"/>
      <c r="F220" s="20">
        <v>7377</v>
      </c>
      <c r="G220" s="11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  <c r="GU220" s="26"/>
      <c r="GV220" s="26"/>
      <c r="GW220" s="26"/>
      <c r="GX220" s="26"/>
      <c r="GY220" s="26"/>
      <c r="GZ220" s="26"/>
      <c r="HA220" s="26"/>
      <c r="HB220" s="26"/>
      <c r="HC220" s="26"/>
      <c r="HD220" s="26"/>
      <c r="HE220" s="26"/>
      <c r="HF220" s="26"/>
      <c r="HG220" s="26"/>
      <c r="HH220" s="26"/>
      <c r="HI220" s="26"/>
      <c r="HJ220" s="26"/>
      <c r="HK220" s="26"/>
      <c r="HL220" s="26"/>
      <c r="HM220" s="26"/>
      <c r="HN220" s="26"/>
      <c r="HO220" s="26"/>
      <c r="HP220" s="26"/>
      <c r="HQ220" s="26"/>
      <c r="HR220" s="26"/>
      <c r="HS220" s="26"/>
      <c r="HT220" s="26"/>
      <c r="HU220" s="26"/>
      <c r="HV220" s="26"/>
      <c r="HW220" s="26"/>
      <c r="HX220" s="26"/>
      <c r="HY220" s="26"/>
      <c r="HZ220" s="26"/>
      <c r="IA220" s="26"/>
      <c r="IB220" s="26"/>
    </row>
    <row r="221" spans="1:236" s="27" customFormat="1" ht="25.5" customHeight="1">
      <c r="A221" s="24">
        <v>158</v>
      </c>
      <c r="B221" s="18" t="s">
        <v>231</v>
      </c>
      <c r="C221" s="30" t="s">
        <v>233</v>
      </c>
      <c r="D221" s="20">
        <v>2993</v>
      </c>
      <c r="E221" s="20">
        <v>2993</v>
      </c>
      <c r="F221" s="20">
        <v>0</v>
      </c>
      <c r="G221" s="11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  <c r="GU221" s="26"/>
      <c r="GV221" s="26"/>
      <c r="GW221" s="26"/>
      <c r="GX221" s="26"/>
      <c r="GY221" s="26"/>
      <c r="GZ221" s="26"/>
      <c r="HA221" s="26"/>
      <c r="HB221" s="26"/>
      <c r="HC221" s="26"/>
      <c r="HD221" s="26"/>
      <c r="HE221" s="26"/>
      <c r="HF221" s="26"/>
      <c r="HG221" s="26"/>
      <c r="HH221" s="26"/>
      <c r="HI221" s="26"/>
      <c r="HJ221" s="26"/>
      <c r="HK221" s="26"/>
      <c r="HL221" s="26"/>
      <c r="HM221" s="26"/>
      <c r="HN221" s="26"/>
      <c r="HO221" s="26"/>
      <c r="HP221" s="26"/>
      <c r="HQ221" s="26"/>
      <c r="HR221" s="26"/>
      <c r="HS221" s="26"/>
      <c r="HT221" s="26"/>
      <c r="HU221" s="26"/>
      <c r="HV221" s="26"/>
      <c r="HW221" s="26"/>
      <c r="HX221" s="26"/>
      <c r="HY221" s="26"/>
      <c r="HZ221" s="26"/>
      <c r="IA221" s="26"/>
      <c r="IB221" s="26"/>
    </row>
    <row r="222" spans="1:236" s="27" customFormat="1" ht="28.95" customHeight="1">
      <c r="A222" s="24">
        <v>159</v>
      </c>
      <c r="B222" s="18" t="s">
        <v>231</v>
      </c>
      <c r="C222" s="30" t="s">
        <v>234</v>
      </c>
      <c r="D222" s="20">
        <v>2971</v>
      </c>
      <c r="E222" s="20">
        <v>2971</v>
      </c>
      <c r="F222" s="20">
        <v>0</v>
      </c>
      <c r="G222" s="11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  <c r="ET222" s="26"/>
      <c r="EU222" s="26"/>
      <c r="EV222" s="26"/>
      <c r="EW222" s="26"/>
      <c r="EX222" s="26"/>
      <c r="EY222" s="26"/>
      <c r="EZ222" s="26"/>
      <c r="FA222" s="26"/>
      <c r="FB222" s="26"/>
      <c r="FC222" s="26"/>
      <c r="FD222" s="26"/>
      <c r="FE222" s="26"/>
      <c r="FF222" s="26"/>
      <c r="FG222" s="26"/>
      <c r="FH222" s="26"/>
      <c r="FI222" s="26"/>
      <c r="FJ222" s="26"/>
      <c r="FK222" s="26"/>
      <c r="FL222" s="26"/>
      <c r="FM222" s="26"/>
      <c r="FN222" s="26"/>
      <c r="FO222" s="26"/>
      <c r="FP222" s="26"/>
      <c r="FQ222" s="26"/>
      <c r="FR222" s="26"/>
      <c r="FS222" s="26"/>
      <c r="FT222" s="26"/>
      <c r="FU222" s="26"/>
      <c r="FV222" s="26"/>
      <c r="FW222" s="26"/>
      <c r="FX222" s="26"/>
      <c r="FY222" s="26"/>
      <c r="FZ222" s="26"/>
      <c r="GA222" s="26"/>
      <c r="GB222" s="26"/>
      <c r="GC222" s="26"/>
      <c r="GD222" s="26"/>
      <c r="GE222" s="26"/>
      <c r="GF222" s="26"/>
      <c r="GG222" s="26"/>
      <c r="GH222" s="26"/>
      <c r="GI222" s="26"/>
      <c r="GJ222" s="26"/>
      <c r="GK222" s="26"/>
      <c r="GL222" s="26"/>
      <c r="GM222" s="26"/>
      <c r="GN222" s="26"/>
      <c r="GO222" s="26"/>
      <c r="GP222" s="26"/>
      <c r="GQ222" s="26"/>
      <c r="GR222" s="26"/>
      <c r="GS222" s="26"/>
      <c r="GT222" s="26"/>
      <c r="GU222" s="26"/>
      <c r="GV222" s="26"/>
      <c r="GW222" s="26"/>
      <c r="GX222" s="26"/>
      <c r="GY222" s="26"/>
      <c r="GZ222" s="26"/>
      <c r="HA222" s="26"/>
      <c r="HB222" s="26"/>
      <c r="HC222" s="26"/>
      <c r="HD222" s="26"/>
      <c r="HE222" s="26"/>
      <c r="HF222" s="26"/>
      <c r="HG222" s="26"/>
      <c r="HH222" s="26"/>
      <c r="HI222" s="26"/>
      <c r="HJ222" s="26"/>
      <c r="HK222" s="26"/>
      <c r="HL222" s="26"/>
      <c r="HM222" s="26"/>
      <c r="HN222" s="26"/>
      <c r="HO222" s="26"/>
      <c r="HP222" s="26"/>
      <c r="HQ222" s="26"/>
      <c r="HR222" s="26"/>
      <c r="HS222" s="26"/>
      <c r="HT222" s="26"/>
      <c r="HU222" s="26"/>
      <c r="HV222" s="26"/>
      <c r="HW222" s="26"/>
      <c r="HX222" s="26"/>
      <c r="HY222" s="26"/>
      <c r="HZ222" s="26"/>
      <c r="IA222" s="26"/>
      <c r="IB222" s="26"/>
    </row>
    <row r="223" spans="1:236" s="27" customFormat="1" ht="25.5" customHeight="1">
      <c r="A223" s="24">
        <v>160</v>
      </c>
      <c r="B223" s="18" t="s">
        <v>235</v>
      </c>
      <c r="C223" s="30" t="s">
        <v>236</v>
      </c>
      <c r="D223" s="20">
        <v>1441</v>
      </c>
      <c r="E223" s="20"/>
      <c r="F223" s="20">
        <v>1441</v>
      </c>
      <c r="G223" s="11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  <c r="ET223" s="26"/>
      <c r="EU223" s="26"/>
      <c r="EV223" s="26"/>
      <c r="EW223" s="26"/>
      <c r="EX223" s="26"/>
      <c r="EY223" s="26"/>
      <c r="EZ223" s="26"/>
      <c r="FA223" s="26"/>
      <c r="FB223" s="26"/>
      <c r="FC223" s="26"/>
      <c r="FD223" s="26"/>
      <c r="FE223" s="26"/>
      <c r="FF223" s="26"/>
      <c r="FG223" s="26"/>
      <c r="FH223" s="26"/>
      <c r="FI223" s="26"/>
      <c r="FJ223" s="26"/>
      <c r="FK223" s="26"/>
      <c r="FL223" s="26"/>
      <c r="FM223" s="26"/>
      <c r="FN223" s="26"/>
      <c r="FO223" s="26"/>
      <c r="FP223" s="26"/>
      <c r="FQ223" s="26"/>
      <c r="FR223" s="26"/>
      <c r="FS223" s="26"/>
      <c r="FT223" s="26"/>
      <c r="FU223" s="26"/>
      <c r="FV223" s="26"/>
      <c r="FW223" s="26"/>
      <c r="FX223" s="26"/>
      <c r="FY223" s="26"/>
      <c r="FZ223" s="26"/>
      <c r="GA223" s="26"/>
      <c r="GB223" s="26"/>
      <c r="GC223" s="26"/>
      <c r="GD223" s="26"/>
      <c r="GE223" s="26"/>
      <c r="GF223" s="26"/>
      <c r="GG223" s="26"/>
      <c r="GH223" s="26"/>
      <c r="GI223" s="26"/>
      <c r="GJ223" s="26"/>
      <c r="GK223" s="26"/>
      <c r="GL223" s="26"/>
      <c r="GM223" s="26"/>
      <c r="GN223" s="26"/>
      <c r="GO223" s="26"/>
      <c r="GP223" s="26"/>
      <c r="GQ223" s="26"/>
      <c r="GR223" s="26"/>
      <c r="GS223" s="26"/>
      <c r="GT223" s="26"/>
      <c r="GU223" s="26"/>
      <c r="GV223" s="26"/>
      <c r="GW223" s="26"/>
      <c r="GX223" s="26"/>
      <c r="GY223" s="26"/>
      <c r="GZ223" s="26"/>
      <c r="HA223" s="26"/>
      <c r="HB223" s="26"/>
      <c r="HC223" s="26"/>
      <c r="HD223" s="26"/>
      <c r="HE223" s="26"/>
      <c r="HF223" s="26"/>
      <c r="HG223" s="26"/>
      <c r="HH223" s="26"/>
      <c r="HI223" s="26"/>
      <c r="HJ223" s="26"/>
      <c r="HK223" s="26"/>
      <c r="HL223" s="26"/>
      <c r="HM223" s="26"/>
      <c r="HN223" s="26"/>
      <c r="HO223" s="26"/>
      <c r="HP223" s="26"/>
      <c r="HQ223" s="26"/>
      <c r="HR223" s="26"/>
      <c r="HS223" s="26"/>
      <c r="HT223" s="26"/>
      <c r="HU223" s="26"/>
      <c r="HV223" s="26"/>
      <c r="HW223" s="26"/>
      <c r="HX223" s="26"/>
      <c r="HY223" s="26"/>
      <c r="HZ223" s="26"/>
      <c r="IA223" s="26"/>
      <c r="IB223" s="26"/>
    </row>
    <row r="224" spans="1:236" s="27" customFormat="1" ht="25.5" customHeight="1">
      <c r="A224" s="24">
        <v>161</v>
      </c>
      <c r="B224" s="18" t="s">
        <v>237</v>
      </c>
      <c r="C224" s="30" t="s">
        <v>238</v>
      </c>
      <c r="D224" s="20">
        <v>1496</v>
      </c>
      <c r="E224" s="20">
        <v>1496</v>
      </c>
      <c r="F224" s="20"/>
      <c r="G224" s="11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26"/>
      <c r="GA224" s="26"/>
      <c r="GB224" s="26"/>
      <c r="GC224" s="26"/>
      <c r="GD224" s="26"/>
      <c r="GE224" s="26"/>
      <c r="GF224" s="26"/>
      <c r="GG224" s="26"/>
      <c r="GH224" s="26"/>
      <c r="GI224" s="26"/>
      <c r="GJ224" s="26"/>
      <c r="GK224" s="26"/>
      <c r="GL224" s="26"/>
      <c r="GM224" s="26"/>
      <c r="GN224" s="26"/>
      <c r="GO224" s="26"/>
      <c r="GP224" s="26"/>
      <c r="GQ224" s="26"/>
      <c r="GR224" s="26"/>
      <c r="GS224" s="26"/>
      <c r="GT224" s="26"/>
      <c r="GU224" s="26"/>
      <c r="GV224" s="26"/>
      <c r="GW224" s="26"/>
      <c r="GX224" s="26"/>
      <c r="GY224" s="26"/>
      <c r="GZ224" s="26"/>
      <c r="HA224" s="26"/>
      <c r="HB224" s="26"/>
      <c r="HC224" s="26"/>
      <c r="HD224" s="26"/>
      <c r="HE224" s="26"/>
      <c r="HF224" s="26"/>
      <c r="HG224" s="26"/>
      <c r="HH224" s="26"/>
      <c r="HI224" s="26"/>
      <c r="HJ224" s="26"/>
      <c r="HK224" s="26"/>
      <c r="HL224" s="26"/>
      <c r="HM224" s="26"/>
      <c r="HN224" s="26"/>
      <c r="HO224" s="26"/>
      <c r="HP224" s="26"/>
      <c r="HQ224" s="26"/>
      <c r="HR224" s="26"/>
      <c r="HS224" s="26"/>
      <c r="HT224" s="26"/>
      <c r="HU224" s="26"/>
      <c r="HV224" s="26"/>
      <c r="HW224" s="26"/>
      <c r="HX224" s="26"/>
      <c r="HY224" s="26"/>
      <c r="HZ224" s="26"/>
      <c r="IA224" s="26"/>
      <c r="IB224" s="26"/>
    </row>
    <row r="225" spans="1:236" s="27" customFormat="1" ht="25.5" customHeight="1">
      <c r="A225" s="24">
        <v>162</v>
      </c>
      <c r="B225" s="18" t="s">
        <v>237</v>
      </c>
      <c r="C225" s="30" t="s">
        <v>239</v>
      </c>
      <c r="D225" s="20">
        <v>441</v>
      </c>
      <c r="E225" s="20">
        <v>441</v>
      </c>
      <c r="F225" s="20">
        <v>0</v>
      </c>
      <c r="G225" s="11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  <c r="ET225" s="26"/>
      <c r="EU225" s="26"/>
      <c r="EV225" s="26"/>
      <c r="EW225" s="26"/>
      <c r="EX225" s="26"/>
      <c r="EY225" s="26"/>
      <c r="EZ225" s="26"/>
      <c r="FA225" s="26"/>
      <c r="FB225" s="26"/>
      <c r="FC225" s="26"/>
      <c r="FD225" s="26"/>
      <c r="FE225" s="26"/>
      <c r="FF225" s="26"/>
      <c r="FG225" s="26"/>
      <c r="FH225" s="26"/>
      <c r="FI225" s="26"/>
      <c r="FJ225" s="26"/>
      <c r="FK225" s="26"/>
      <c r="FL225" s="26"/>
      <c r="FM225" s="26"/>
      <c r="FN225" s="26"/>
      <c r="FO225" s="26"/>
      <c r="FP225" s="26"/>
      <c r="FQ225" s="26"/>
      <c r="FR225" s="26"/>
      <c r="FS225" s="26"/>
      <c r="FT225" s="26"/>
      <c r="FU225" s="26"/>
      <c r="FV225" s="26"/>
      <c r="FW225" s="26"/>
      <c r="FX225" s="26"/>
      <c r="FY225" s="26"/>
      <c r="FZ225" s="26"/>
      <c r="GA225" s="26"/>
      <c r="GB225" s="26"/>
      <c r="GC225" s="26"/>
      <c r="GD225" s="26"/>
      <c r="GE225" s="26"/>
      <c r="GF225" s="26"/>
      <c r="GG225" s="26"/>
      <c r="GH225" s="26"/>
      <c r="GI225" s="26"/>
      <c r="GJ225" s="26"/>
      <c r="GK225" s="26"/>
      <c r="GL225" s="26"/>
      <c r="GM225" s="26"/>
      <c r="GN225" s="26"/>
      <c r="GO225" s="26"/>
      <c r="GP225" s="26"/>
      <c r="GQ225" s="26"/>
      <c r="GR225" s="26"/>
      <c r="GS225" s="26"/>
      <c r="GT225" s="26"/>
      <c r="GU225" s="26"/>
      <c r="GV225" s="26"/>
      <c r="GW225" s="26"/>
      <c r="GX225" s="26"/>
      <c r="GY225" s="26"/>
      <c r="GZ225" s="26"/>
      <c r="HA225" s="26"/>
      <c r="HB225" s="26"/>
      <c r="HC225" s="26"/>
      <c r="HD225" s="26"/>
      <c r="HE225" s="26"/>
      <c r="HF225" s="26"/>
      <c r="HG225" s="26"/>
      <c r="HH225" s="26"/>
      <c r="HI225" s="26"/>
      <c r="HJ225" s="26"/>
      <c r="HK225" s="26"/>
      <c r="HL225" s="26"/>
      <c r="HM225" s="26"/>
      <c r="HN225" s="26"/>
      <c r="HO225" s="26"/>
      <c r="HP225" s="26"/>
      <c r="HQ225" s="26"/>
      <c r="HR225" s="26"/>
      <c r="HS225" s="26"/>
      <c r="HT225" s="26"/>
      <c r="HU225" s="26"/>
      <c r="HV225" s="26"/>
      <c r="HW225" s="26"/>
      <c r="HX225" s="26"/>
      <c r="HY225" s="26"/>
      <c r="HZ225" s="26"/>
      <c r="IA225" s="26"/>
      <c r="IB225" s="26"/>
    </row>
    <row r="226" spans="1:236" s="27" customFormat="1" ht="25.5" customHeight="1">
      <c r="A226" s="24">
        <v>163</v>
      </c>
      <c r="B226" s="18" t="s">
        <v>240</v>
      </c>
      <c r="C226" s="30" t="s">
        <v>241</v>
      </c>
      <c r="D226" s="20">
        <v>673.05</v>
      </c>
      <c r="E226" s="20"/>
      <c r="F226" s="20">
        <v>673.05</v>
      </c>
      <c r="G226" s="11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  <c r="ET226" s="26"/>
      <c r="EU226" s="26"/>
      <c r="EV226" s="26"/>
      <c r="EW226" s="26"/>
      <c r="EX226" s="26"/>
      <c r="EY226" s="26"/>
      <c r="EZ226" s="26"/>
      <c r="FA226" s="26"/>
      <c r="FB226" s="26"/>
      <c r="FC226" s="26"/>
      <c r="FD226" s="26"/>
      <c r="FE226" s="26"/>
      <c r="FF226" s="26"/>
      <c r="FG226" s="26"/>
      <c r="FH226" s="26"/>
      <c r="FI226" s="26"/>
      <c r="FJ226" s="26"/>
      <c r="FK226" s="26"/>
      <c r="FL226" s="26"/>
      <c r="FM226" s="26"/>
      <c r="FN226" s="26"/>
      <c r="FO226" s="26"/>
      <c r="FP226" s="26"/>
      <c r="FQ226" s="26"/>
      <c r="FR226" s="26"/>
      <c r="FS226" s="26"/>
      <c r="FT226" s="26"/>
      <c r="FU226" s="26"/>
      <c r="FV226" s="26"/>
      <c r="FW226" s="26"/>
      <c r="FX226" s="26"/>
      <c r="FY226" s="26"/>
      <c r="FZ226" s="26"/>
      <c r="GA226" s="26"/>
      <c r="GB226" s="26"/>
      <c r="GC226" s="26"/>
      <c r="GD226" s="26"/>
      <c r="GE226" s="26"/>
      <c r="GF226" s="26"/>
      <c r="GG226" s="26"/>
      <c r="GH226" s="26"/>
      <c r="GI226" s="26"/>
      <c r="GJ226" s="26"/>
      <c r="GK226" s="26"/>
      <c r="GL226" s="26"/>
      <c r="GM226" s="26"/>
      <c r="GN226" s="26"/>
      <c r="GO226" s="26"/>
      <c r="GP226" s="26"/>
      <c r="GQ226" s="26"/>
      <c r="GR226" s="26"/>
      <c r="GS226" s="26"/>
      <c r="GT226" s="26"/>
      <c r="GU226" s="26"/>
      <c r="GV226" s="26"/>
      <c r="GW226" s="26"/>
      <c r="GX226" s="26"/>
      <c r="GY226" s="26"/>
      <c r="GZ226" s="26"/>
      <c r="HA226" s="26"/>
      <c r="HB226" s="26"/>
      <c r="HC226" s="26"/>
      <c r="HD226" s="26"/>
      <c r="HE226" s="26"/>
      <c r="HF226" s="26"/>
      <c r="HG226" s="26"/>
      <c r="HH226" s="26"/>
      <c r="HI226" s="26"/>
      <c r="HJ226" s="26"/>
      <c r="HK226" s="26"/>
      <c r="HL226" s="26"/>
      <c r="HM226" s="26"/>
      <c r="HN226" s="26"/>
      <c r="HO226" s="26"/>
      <c r="HP226" s="26"/>
      <c r="HQ226" s="26"/>
      <c r="HR226" s="26"/>
      <c r="HS226" s="26"/>
      <c r="HT226" s="26"/>
      <c r="HU226" s="26"/>
      <c r="HV226" s="26"/>
      <c r="HW226" s="26"/>
      <c r="HX226" s="26"/>
      <c r="HY226" s="26"/>
      <c r="HZ226" s="26"/>
      <c r="IA226" s="26"/>
      <c r="IB226" s="26"/>
    </row>
    <row r="227" spans="1:236" s="27" customFormat="1" ht="28.95" customHeight="1">
      <c r="A227" s="24">
        <v>164</v>
      </c>
      <c r="B227" s="18" t="s">
        <v>240</v>
      </c>
      <c r="C227" s="30" t="s">
        <v>242</v>
      </c>
      <c r="D227" s="20">
        <v>176.85</v>
      </c>
      <c r="E227" s="20"/>
      <c r="F227" s="20">
        <v>176.85</v>
      </c>
      <c r="G227" s="11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  <c r="FE227" s="26"/>
      <c r="FF227" s="26"/>
      <c r="FG227" s="26"/>
      <c r="FH227" s="26"/>
      <c r="FI227" s="26"/>
      <c r="FJ227" s="26"/>
      <c r="FK227" s="26"/>
      <c r="FL227" s="26"/>
      <c r="FM227" s="26"/>
      <c r="FN227" s="26"/>
      <c r="FO227" s="26"/>
      <c r="FP227" s="26"/>
      <c r="FQ227" s="26"/>
      <c r="FR227" s="26"/>
      <c r="FS227" s="26"/>
      <c r="FT227" s="26"/>
      <c r="FU227" s="26"/>
      <c r="FV227" s="26"/>
      <c r="FW227" s="26"/>
      <c r="FX227" s="26"/>
      <c r="FY227" s="26"/>
      <c r="FZ227" s="26"/>
      <c r="GA227" s="26"/>
      <c r="GB227" s="26"/>
      <c r="GC227" s="26"/>
      <c r="GD227" s="26"/>
      <c r="GE227" s="26"/>
      <c r="GF227" s="26"/>
      <c r="GG227" s="26"/>
      <c r="GH227" s="26"/>
      <c r="GI227" s="26"/>
      <c r="GJ227" s="26"/>
      <c r="GK227" s="26"/>
      <c r="GL227" s="26"/>
      <c r="GM227" s="26"/>
      <c r="GN227" s="26"/>
      <c r="GO227" s="26"/>
      <c r="GP227" s="26"/>
      <c r="GQ227" s="26"/>
      <c r="GR227" s="26"/>
      <c r="GS227" s="26"/>
      <c r="GT227" s="26"/>
      <c r="GU227" s="26"/>
      <c r="GV227" s="26"/>
      <c r="GW227" s="26"/>
      <c r="GX227" s="26"/>
      <c r="GY227" s="26"/>
      <c r="GZ227" s="26"/>
      <c r="HA227" s="26"/>
      <c r="HB227" s="26"/>
      <c r="HC227" s="26"/>
      <c r="HD227" s="26"/>
      <c r="HE227" s="26"/>
      <c r="HF227" s="26"/>
      <c r="HG227" s="26"/>
      <c r="HH227" s="26"/>
      <c r="HI227" s="26"/>
      <c r="HJ227" s="26"/>
      <c r="HK227" s="26"/>
      <c r="HL227" s="26"/>
      <c r="HM227" s="26"/>
      <c r="HN227" s="26"/>
      <c r="HO227" s="26"/>
      <c r="HP227" s="26"/>
      <c r="HQ227" s="26"/>
      <c r="HR227" s="26"/>
      <c r="HS227" s="26"/>
      <c r="HT227" s="26"/>
      <c r="HU227" s="26"/>
      <c r="HV227" s="26"/>
      <c r="HW227" s="26"/>
      <c r="HX227" s="26"/>
      <c r="HY227" s="26"/>
      <c r="HZ227" s="26"/>
      <c r="IA227" s="26"/>
      <c r="IB227" s="26"/>
    </row>
    <row r="228" spans="1:236" s="27" customFormat="1" ht="25.5" customHeight="1">
      <c r="A228" s="24">
        <v>165</v>
      </c>
      <c r="B228" s="18" t="s">
        <v>243</v>
      </c>
      <c r="C228" s="30" t="s">
        <v>244</v>
      </c>
      <c r="D228" s="20">
        <v>20000</v>
      </c>
      <c r="E228" s="20">
        <v>20000</v>
      </c>
      <c r="F228" s="20"/>
      <c r="G228" s="11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  <c r="EX228" s="26"/>
      <c r="EY228" s="26"/>
      <c r="EZ228" s="26"/>
      <c r="FA228" s="26"/>
      <c r="FB228" s="26"/>
      <c r="FC228" s="26"/>
      <c r="FD228" s="26"/>
      <c r="FE228" s="26"/>
      <c r="FF228" s="26"/>
      <c r="FG228" s="26"/>
      <c r="FH228" s="26"/>
      <c r="FI228" s="26"/>
      <c r="FJ228" s="26"/>
      <c r="FK228" s="26"/>
      <c r="FL228" s="26"/>
      <c r="FM228" s="26"/>
      <c r="FN228" s="26"/>
      <c r="FO228" s="26"/>
      <c r="FP228" s="26"/>
      <c r="FQ228" s="26"/>
      <c r="FR228" s="26"/>
      <c r="FS228" s="26"/>
      <c r="FT228" s="26"/>
      <c r="FU228" s="26"/>
      <c r="FV228" s="26"/>
      <c r="FW228" s="26"/>
      <c r="FX228" s="26"/>
      <c r="FY228" s="26"/>
      <c r="FZ228" s="26"/>
      <c r="GA228" s="26"/>
      <c r="GB228" s="26"/>
      <c r="GC228" s="26"/>
      <c r="GD228" s="26"/>
      <c r="GE228" s="26"/>
      <c r="GF228" s="26"/>
      <c r="GG228" s="26"/>
      <c r="GH228" s="26"/>
      <c r="GI228" s="26"/>
      <c r="GJ228" s="26"/>
      <c r="GK228" s="26"/>
      <c r="GL228" s="26"/>
      <c r="GM228" s="26"/>
      <c r="GN228" s="26"/>
      <c r="GO228" s="26"/>
      <c r="GP228" s="26"/>
      <c r="GQ228" s="26"/>
      <c r="GR228" s="26"/>
      <c r="GS228" s="26"/>
      <c r="GT228" s="26"/>
      <c r="GU228" s="26"/>
      <c r="GV228" s="26"/>
      <c r="GW228" s="26"/>
      <c r="GX228" s="26"/>
      <c r="GY228" s="26"/>
      <c r="GZ228" s="26"/>
      <c r="HA228" s="26"/>
      <c r="HB228" s="26"/>
      <c r="HC228" s="26"/>
      <c r="HD228" s="26"/>
      <c r="HE228" s="26"/>
      <c r="HF228" s="26"/>
      <c r="HG228" s="26"/>
      <c r="HH228" s="26"/>
      <c r="HI228" s="26"/>
      <c r="HJ228" s="26"/>
      <c r="HK228" s="26"/>
      <c r="HL228" s="26"/>
      <c r="HM228" s="26"/>
      <c r="HN228" s="26"/>
      <c r="HO228" s="26"/>
      <c r="HP228" s="26"/>
      <c r="HQ228" s="26"/>
      <c r="HR228" s="26"/>
      <c r="HS228" s="26"/>
      <c r="HT228" s="26"/>
      <c r="HU228" s="26"/>
      <c r="HV228" s="26"/>
      <c r="HW228" s="26"/>
      <c r="HX228" s="26"/>
      <c r="HY228" s="26"/>
      <c r="HZ228" s="26"/>
      <c r="IA228" s="26"/>
      <c r="IB228" s="26"/>
    </row>
    <row r="229" spans="1:236" s="16" customFormat="1" ht="25.5" customHeight="1">
      <c r="A229" s="44" t="s">
        <v>245</v>
      </c>
      <c r="B229" s="45"/>
      <c r="C229" s="46"/>
      <c r="D229" s="13">
        <v>18912.400000000001</v>
      </c>
      <c r="E229" s="14" t="s">
        <v>7</v>
      </c>
      <c r="F229" s="14" t="s">
        <v>7</v>
      </c>
      <c r="G229" s="15"/>
    </row>
    <row r="230" spans="1:236" s="12" customFormat="1" ht="25.5" customHeight="1">
      <c r="A230" s="41" t="s">
        <v>8</v>
      </c>
      <c r="B230" s="42"/>
      <c r="C230" s="43"/>
      <c r="D230" s="9">
        <v>18912.400000000001</v>
      </c>
      <c r="E230" s="28">
        <v>10490</v>
      </c>
      <c r="F230" s="28">
        <v>8422.4</v>
      </c>
      <c r="G230" s="11"/>
    </row>
    <row r="231" spans="1:236" s="27" customFormat="1" ht="25.5" customHeight="1">
      <c r="A231" s="24">
        <v>166</v>
      </c>
      <c r="B231" s="18" t="s">
        <v>246</v>
      </c>
      <c r="C231" s="25" t="s">
        <v>247</v>
      </c>
      <c r="D231" s="20">
        <v>3954.4</v>
      </c>
      <c r="E231" s="20"/>
      <c r="F231" s="20">
        <v>3954.4</v>
      </c>
      <c r="G231" s="11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  <c r="DJ231" s="26"/>
      <c r="DK231" s="26"/>
      <c r="DL231" s="26"/>
      <c r="DM231" s="26"/>
      <c r="DN231" s="26"/>
      <c r="DO231" s="26"/>
      <c r="DP231" s="26"/>
      <c r="DQ231" s="26"/>
      <c r="DR231" s="26"/>
      <c r="DS231" s="26"/>
      <c r="DT231" s="26"/>
      <c r="DU231" s="26"/>
      <c r="DV231" s="26"/>
      <c r="DW231" s="26"/>
      <c r="DX231" s="26"/>
      <c r="DY231" s="26"/>
      <c r="DZ231" s="26"/>
      <c r="EA231" s="26"/>
      <c r="EB231" s="26"/>
      <c r="EC231" s="26"/>
      <c r="ED231" s="26"/>
      <c r="EE231" s="26"/>
      <c r="EF231" s="26"/>
      <c r="EG231" s="26"/>
      <c r="EH231" s="26"/>
      <c r="EI231" s="26"/>
      <c r="EJ231" s="26"/>
      <c r="EK231" s="26"/>
      <c r="EL231" s="26"/>
      <c r="EM231" s="26"/>
      <c r="EN231" s="26"/>
      <c r="EO231" s="26"/>
      <c r="EP231" s="26"/>
      <c r="EQ231" s="26"/>
      <c r="ER231" s="26"/>
      <c r="ES231" s="26"/>
      <c r="ET231" s="26"/>
      <c r="EU231" s="26"/>
      <c r="EV231" s="26"/>
      <c r="EW231" s="26"/>
      <c r="EX231" s="26"/>
      <c r="EY231" s="26"/>
      <c r="EZ231" s="26"/>
      <c r="FA231" s="26"/>
      <c r="FB231" s="26"/>
      <c r="FC231" s="26"/>
      <c r="FD231" s="26"/>
      <c r="FE231" s="26"/>
      <c r="FF231" s="26"/>
      <c r="FG231" s="26"/>
      <c r="FH231" s="26"/>
      <c r="FI231" s="26"/>
      <c r="FJ231" s="26"/>
      <c r="FK231" s="26"/>
      <c r="FL231" s="26"/>
      <c r="FM231" s="26"/>
      <c r="FN231" s="26"/>
      <c r="FO231" s="26"/>
      <c r="FP231" s="26"/>
      <c r="FQ231" s="26"/>
      <c r="FR231" s="26"/>
      <c r="FS231" s="26"/>
      <c r="FT231" s="26"/>
      <c r="FU231" s="26"/>
      <c r="FV231" s="26"/>
      <c r="FW231" s="26"/>
      <c r="FX231" s="26"/>
      <c r="FY231" s="26"/>
      <c r="FZ231" s="26"/>
      <c r="GA231" s="26"/>
      <c r="GB231" s="26"/>
      <c r="GC231" s="26"/>
      <c r="GD231" s="26"/>
      <c r="GE231" s="26"/>
      <c r="GF231" s="26"/>
      <c r="GG231" s="26"/>
      <c r="GH231" s="26"/>
      <c r="GI231" s="26"/>
      <c r="GJ231" s="26"/>
      <c r="GK231" s="26"/>
      <c r="GL231" s="26"/>
      <c r="GM231" s="26"/>
      <c r="GN231" s="26"/>
      <c r="GO231" s="26"/>
      <c r="GP231" s="26"/>
      <c r="GQ231" s="26"/>
      <c r="GR231" s="26"/>
      <c r="GS231" s="26"/>
      <c r="GT231" s="26"/>
      <c r="GU231" s="26"/>
      <c r="GV231" s="26"/>
      <c r="GW231" s="26"/>
      <c r="GX231" s="26"/>
      <c r="GY231" s="26"/>
      <c r="GZ231" s="26"/>
      <c r="HA231" s="26"/>
      <c r="HB231" s="26"/>
      <c r="HC231" s="26"/>
      <c r="HD231" s="26"/>
      <c r="HE231" s="26"/>
      <c r="HF231" s="26"/>
      <c r="HG231" s="26"/>
      <c r="HH231" s="26"/>
      <c r="HI231" s="26"/>
      <c r="HJ231" s="26"/>
      <c r="HK231" s="26"/>
      <c r="HL231" s="26"/>
      <c r="HM231" s="26"/>
      <c r="HN231" s="26"/>
      <c r="HO231" s="26"/>
      <c r="HP231" s="26"/>
      <c r="HQ231" s="26"/>
      <c r="HR231" s="26"/>
      <c r="HS231" s="26"/>
      <c r="HT231" s="26"/>
      <c r="HU231" s="26"/>
      <c r="HV231" s="26"/>
      <c r="HW231" s="26"/>
      <c r="HX231" s="26"/>
      <c r="HY231" s="26"/>
      <c r="HZ231" s="26"/>
      <c r="IA231" s="26"/>
      <c r="IB231" s="26"/>
    </row>
    <row r="232" spans="1:236" s="27" customFormat="1" ht="25.5" customHeight="1">
      <c r="A232" s="24">
        <v>167</v>
      </c>
      <c r="B232" s="18" t="s">
        <v>246</v>
      </c>
      <c r="C232" s="25" t="s">
        <v>248</v>
      </c>
      <c r="D232" s="20">
        <v>230</v>
      </c>
      <c r="E232" s="20">
        <v>230</v>
      </c>
      <c r="F232" s="20"/>
      <c r="G232" s="11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  <c r="EL232" s="26"/>
      <c r="EM232" s="26"/>
      <c r="EN232" s="26"/>
      <c r="EO232" s="26"/>
      <c r="EP232" s="26"/>
      <c r="EQ232" s="26"/>
      <c r="ER232" s="26"/>
      <c r="ES232" s="26"/>
      <c r="ET232" s="26"/>
      <c r="EU232" s="26"/>
      <c r="EV232" s="26"/>
      <c r="EW232" s="26"/>
      <c r="EX232" s="26"/>
      <c r="EY232" s="26"/>
      <c r="EZ232" s="26"/>
      <c r="FA232" s="26"/>
      <c r="FB232" s="26"/>
      <c r="FC232" s="26"/>
      <c r="FD232" s="26"/>
      <c r="FE232" s="26"/>
      <c r="FF232" s="26"/>
      <c r="FG232" s="26"/>
      <c r="FH232" s="26"/>
      <c r="FI232" s="26"/>
      <c r="FJ232" s="26"/>
      <c r="FK232" s="26"/>
      <c r="FL232" s="26"/>
      <c r="FM232" s="26"/>
      <c r="FN232" s="26"/>
      <c r="FO232" s="26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26"/>
      <c r="GA232" s="26"/>
      <c r="GB232" s="26"/>
      <c r="GC232" s="26"/>
      <c r="GD232" s="26"/>
      <c r="GE232" s="26"/>
      <c r="GF232" s="26"/>
      <c r="GG232" s="26"/>
      <c r="GH232" s="26"/>
      <c r="GI232" s="26"/>
      <c r="GJ232" s="26"/>
      <c r="GK232" s="26"/>
      <c r="GL232" s="26"/>
      <c r="GM232" s="26"/>
      <c r="GN232" s="26"/>
      <c r="GO232" s="26"/>
      <c r="GP232" s="26"/>
      <c r="GQ232" s="26"/>
      <c r="GR232" s="26"/>
      <c r="GS232" s="26"/>
      <c r="GT232" s="26"/>
      <c r="GU232" s="26"/>
      <c r="GV232" s="26"/>
      <c r="GW232" s="26"/>
      <c r="GX232" s="26"/>
      <c r="GY232" s="26"/>
      <c r="GZ232" s="26"/>
      <c r="HA232" s="26"/>
      <c r="HB232" s="26"/>
      <c r="HC232" s="26"/>
      <c r="HD232" s="26"/>
      <c r="HE232" s="26"/>
      <c r="HF232" s="26"/>
      <c r="HG232" s="26"/>
      <c r="HH232" s="26"/>
      <c r="HI232" s="26"/>
      <c r="HJ232" s="26"/>
      <c r="HK232" s="26"/>
      <c r="HL232" s="26"/>
      <c r="HM232" s="26"/>
      <c r="HN232" s="26"/>
      <c r="HO232" s="26"/>
      <c r="HP232" s="26"/>
      <c r="HQ232" s="26"/>
      <c r="HR232" s="26"/>
      <c r="HS232" s="26"/>
      <c r="HT232" s="26"/>
      <c r="HU232" s="26"/>
      <c r="HV232" s="26"/>
      <c r="HW232" s="26"/>
      <c r="HX232" s="26"/>
      <c r="HY232" s="26"/>
      <c r="HZ232" s="26"/>
      <c r="IA232" s="26"/>
      <c r="IB232" s="26"/>
    </row>
    <row r="233" spans="1:236" s="27" customFormat="1" ht="25.5" customHeight="1">
      <c r="A233" s="24">
        <v>168</v>
      </c>
      <c r="B233" s="18" t="s">
        <v>246</v>
      </c>
      <c r="C233" s="25" t="s">
        <v>249</v>
      </c>
      <c r="D233" s="20">
        <v>68</v>
      </c>
      <c r="E233" s="20"/>
      <c r="F233" s="20">
        <v>68</v>
      </c>
      <c r="G233" s="11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  <c r="EF233" s="26"/>
      <c r="EG233" s="26"/>
      <c r="EH233" s="26"/>
      <c r="EI233" s="26"/>
      <c r="EJ233" s="26"/>
      <c r="EK233" s="26"/>
      <c r="EL233" s="26"/>
      <c r="EM233" s="26"/>
      <c r="EN233" s="26"/>
      <c r="EO233" s="26"/>
      <c r="EP233" s="26"/>
      <c r="EQ233" s="26"/>
      <c r="ER233" s="26"/>
      <c r="ES233" s="26"/>
      <c r="ET233" s="26"/>
      <c r="EU233" s="26"/>
      <c r="EV233" s="26"/>
      <c r="EW233" s="26"/>
      <c r="EX233" s="26"/>
      <c r="EY233" s="26"/>
      <c r="EZ233" s="26"/>
      <c r="FA233" s="26"/>
      <c r="FB233" s="26"/>
      <c r="FC233" s="26"/>
      <c r="FD233" s="26"/>
      <c r="FE233" s="26"/>
      <c r="FF233" s="26"/>
      <c r="FG233" s="26"/>
      <c r="FH233" s="26"/>
      <c r="FI233" s="26"/>
      <c r="FJ233" s="26"/>
      <c r="FK233" s="26"/>
      <c r="FL233" s="26"/>
      <c r="FM233" s="26"/>
      <c r="FN233" s="26"/>
      <c r="FO233" s="26"/>
      <c r="FP233" s="26"/>
      <c r="FQ233" s="26"/>
      <c r="FR233" s="26"/>
      <c r="FS233" s="26"/>
      <c r="FT233" s="26"/>
      <c r="FU233" s="26"/>
      <c r="FV233" s="26"/>
      <c r="FW233" s="26"/>
      <c r="FX233" s="26"/>
      <c r="FY233" s="26"/>
      <c r="FZ233" s="26"/>
      <c r="GA233" s="26"/>
      <c r="GB233" s="26"/>
      <c r="GC233" s="26"/>
      <c r="GD233" s="26"/>
      <c r="GE233" s="26"/>
      <c r="GF233" s="26"/>
      <c r="GG233" s="26"/>
      <c r="GH233" s="26"/>
      <c r="GI233" s="26"/>
      <c r="GJ233" s="26"/>
      <c r="GK233" s="26"/>
      <c r="GL233" s="26"/>
      <c r="GM233" s="26"/>
      <c r="GN233" s="26"/>
      <c r="GO233" s="26"/>
      <c r="GP233" s="26"/>
      <c r="GQ233" s="26"/>
      <c r="GR233" s="26"/>
      <c r="GS233" s="26"/>
      <c r="GT233" s="26"/>
      <c r="GU233" s="26"/>
      <c r="GV233" s="26"/>
      <c r="GW233" s="26"/>
      <c r="GX233" s="26"/>
      <c r="GY233" s="26"/>
      <c r="GZ233" s="26"/>
      <c r="HA233" s="26"/>
      <c r="HB233" s="26"/>
      <c r="HC233" s="26"/>
      <c r="HD233" s="26"/>
      <c r="HE233" s="26"/>
      <c r="HF233" s="26"/>
      <c r="HG233" s="26"/>
      <c r="HH233" s="26"/>
      <c r="HI233" s="26"/>
      <c r="HJ233" s="26"/>
      <c r="HK233" s="26"/>
      <c r="HL233" s="26"/>
      <c r="HM233" s="26"/>
      <c r="HN233" s="26"/>
      <c r="HO233" s="26"/>
      <c r="HP233" s="26"/>
      <c r="HQ233" s="26"/>
      <c r="HR233" s="26"/>
      <c r="HS233" s="26"/>
      <c r="HT233" s="26"/>
      <c r="HU233" s="26"/>
      <c r="HV233" s="26"/>
      <c r="HW233" s="26"/>
      <c r="HX233" s="26"/>
      <c r="HY233" s="26"/>
      <c r="HZ233" s="26"/>
      <c r="IA233" s="26"/>
      <c r="IB233" s="26"/>
    </row>
    <row r="234" spans="1:236" s="27" customFormat="1" ht="25.5" customHeight="1">
      <c r="A234" s="24">
        <v>169</v>
      </c>
      <c r="B234" s="18" t="s">
        <v>246</v>
      </c>
      <c r="C234" s="25" t="s">
        <v>250</v>
      </c>
      <c r="D234" s="20">
        <v>130</v>
      </c>
      <c r="E234" s="20">
        <v>130</v>
      </c>
      <c r="F234" s="20"/>
      <c r="G234" s="11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  <c r="EF234" s="26"/>
      <c r="EG234" s="26"/>
      <c r="EH234" s="26"/>
      <c r="EI234" s="26"/>
      <c r="EJ234" s="26"/>
      <c r="EK234" s="26"/>
      <c r="EL234" s="26"/>
      <c r="EM234" s="26"/>
      <c r="EN234" s="26"/>
      <c r="EO234" s="26"/>
      <c r="EP234" s="26"/>
      <c r="EQ234" s="26"/>
      <c r="ER234" s="26"/>
      <c r="ES234" s="26"/>
      <c r="ET234" s="26"/>
      <c r="EU234" s="26"/>
      <c r="EV234" s="26"/>
      <c r="EW234" s="26"/>
      <c r="EX234" s="26"/>
      <c r="EY234" s="26"/>
      <c r="EZ234" s="26"/>
      <c r="FA234" s="26"/>
      <c r="FB234" s="26"/>
      <c r="FC234" s="26"/>
      <c r="FD234" s="26"/>
      <c r="FE234" s="26"/>
      <c r="FF234" s="26"/>
      <c r="FG234" s="26"/>
      <c r="FH234" s="26"/>
      <c r="FI234" s="26"/>
      <c r="FJ234" s="26"/>
      <c r="FK234" s="26"/>
      <c r="FL234" s="26"/>
      <c r="FM234" s="26"/>
      <c r="FN234" s="26"/>
      <c r="FO234" s="26"/>
      <c r="FP234" s="26"/>
      <c r="FQ234" s="26"/>
      <c r="FR234" s="26"/>
      <c r="FS234" s="26"/>
      <c r="FT234" s="26"/>
      <c r="FU234" s="26"/>
      <c r="FV234" s="26"/>
      <c r="FW234" s="26"/>
      <c r="FX234" s="26"/>
      <c r="FY234" s="26"/>
      <c r="FZ234" s="26"/>
      <c r="GA234" s="26"/>
      <c r="GB234" s="26"/>
      <c r="GC234" s="26"/>
      <c r="GD234" s="26"/>
      <c r="GE234" s="26"/>
      <c r="GF234" s="26"/>
      <c r="GG234" s="26"/>
      <c r="GH234" s="26"/>
      <c r="GI234" s="26"/>
      <c r="GJ234" s="26"/>
      <c r="GK234" s="26"/>
      <c r="GL234" s="26"/>
      <c r="GM234" s="26"/>
      <c r="GN234" s="26"/>
      <c r="GO234" s="26"/>
      <c r="GP234" s="26"/>
      <c r="GQ234" s="26"/>
      <c r="GR234" s="26"/>
      <c r="GS234" s="26"/>
      <c r="GT234" s="26"/>
      <c r="GU234" s="26"/>
      <c r="GV234" s="26"/>
      <c r="GW234" s="26"/>
      <c r="GX234" s="26"/>
      <c r="GY234" s="26"/>
      <c r="GZ234" s="26"/>
      <c r="HA234" s="26"/>
      <c r="HB234" s="26"/>
      <c r="HC234" s="26"/>
      <c r="HD234" s="26"/>
      <c r="HE234" s="26"/>
      <c r="HF234" s="26"/>
      <c r="HG234" s="26"/>
      <c r="HH234" s="26"/>
      <c r="HI234" s="26"/>
      <c r="HJ234" s="26"/>
      <c r="HK234" s="26"/>
      <c r="HL234" s="26"/>
      <c r="HM234" s="26"/>
      <c r="HN234" s="26"/>
      <c r="HO234" s="26"/>
      <c r="HP234" s="26"/>
      <c r="HQ234" s="26"/>
      <c r="HR234" s="26"/>
      <c r="HS234" s="26"/>
      <c r="HT234" s="26"/>
      <c r="HU234" s="26"/>
      <c r="HV234" s="26"/>
      <c r="HW234" s="26"/>
      <c r="HX234" s="26"/>
      <c r="HY234" s="26"/>
      <c r="HZ234" s="26"/>
      <c r="IA234" s="26"/>
      <c r="IB234" s="26"/>
    </row>
    <row r="235" spans="1:236" s="27" customFormat="1" ht="25.5" customHeight="1">
      <c r="A235" s="24">
        <v>170</v>
      </c>
      <c r="B235" s="18" t="s">
        <v>246</v>
      </c>
      <c r="C235" s="25" t="s">
        <v>251</v>
      </c>
      <c r="D235" s="20">
        <v>130</v>
      </c>
      <c r="E235" s="20">
        <v>130</v>
      </c>
      <c r="F235" s="20"/>
      <c r="G235" s="11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  <c r="EL235" s="26"/>
      <c r="EM235" s="26"/>
      <c r="EN235" s="26"/>
      <c r="EO235" s="26"/>
      <c r="EP235" s="26"/>
      <c r="EQ235" s="26"/>
      <c r="ER235" s="26"/>
      <c r="ES235" s="26"/>
      <c r="ET235" s="26"/>
      <c r="EU235" s="26"/>
      <c r="EV235" s="26"/>
      <c r="EW235" s="26"/>
      <c r="EX235" s="26"/>
      <c r="EY235" s="26"/>
      <c r="EZ235" s="26"/>
      <c r="FA235" s="26"/>
      <c r="FB235" s="26"/>
      <c r="FC235" s="26"/>
      <c r="FD235" s="26"/>
      <c r="FE235" s="26"/>
      <c r="FF235" s="26"/>
      <c r="FG235" s="26"/>
      <c r="FH235" s="26"/>
      <c r="FI235" s="26"/>
      <c r="FJ235" s="26"/>
      <c r="FK235" s="26"/>
      <c r="FL235" s="26"/>
      <c r="FM235" s="26"/>
      <c r="FN235" s="26"/>
      <c r="FO235" s="26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26"/>
      <c r="GA235" s="26"/>
      <c r="GB235" s="26"/>
      <c r="GC235" s="26"/>
      <c r="GD235" s="26"/>
      <c r="GE235" s="26"/>
      <c r="GF235" s="26"/>
      <c r="GG235" s="26"/>
      <c r="GH235" s="26"/>
      <c r="GI235" s="26"/>
      <c r="GJ235" s="26"/>
      <c r="GK235" s="26"/>
      <c r="GL235" s="26"/>
      <c r="GM235" s="26"/>
      <c r="GN235" s="26"/>
      <c r="GO235" s="26"/>
      <c r="GP235" s="26"/>
      <c r="GQ235" s="26"/>
      <c r="GR235" s="26"/>
      <c r="GS235" s="26"/>
      <c r="GT235" s="26"/>
      <c r="GU235" s="26"/>
      <c r="GV235" s="26"/>
      <c r="GW235" s="26"/>
      <c r="GX235" s="26"/>
      <c r="GY235" s="26"/>
      <c r="GZ235" s="26"/>
      <c r="HA235" s="26"/>
      <c r="HB235" s="26"/>
      <c r="HC235" s="26"/>
      <c r="HD235" s="26"/>
      <c r="HE235" s="26"/>
      <c r="HF235" s="26"/>
      <c r="HG235" s="26"/>
      <c r="HH235" s="26"/>
      <c r="HI235" s="26"/>
      <c r="HJ235" s="26"/>
      <c r="HK235" s="26"/>
      <c r="HL235" s="26"/>
      <c r="HM235" s="26"/>
      <c r="HN235" s="26"/>
      <c r="HO235" s="26"/>
      <c r="HP235" s="26"/>
      <c r="HQ235" s="26"/>
      <c r="HR235" s="26"/>
      <c r="HS235" s="26"/>
      <c r="HT235" s="26"/>
      <c r="HU235" s="26"/>
      <c r="HV235" s="26"/>
      <c r="HW235" s="26"/>
      <c r="HX235" s="26"/>
      <c r="HY235" s="26"/>
      <c r="HZ235" s="26"/>
      <c r="IA235" s="26"/>
      <c r="IB235" s="26"/>
    </row>
    <row r="236" spans="1:236" s="27" customFormat="1" ht="25.5" customHeight="1">
      <c r="A236" s="24">
        <v>171</v>
      </c>
      <c r="B236" s="18" t="s">
        <v>246</v>
      </c>
      <c r="C236" s="25" t="s">
        <v>252</v>
      </c>
      <c r="D236" s="20">
        <v>569</v>
      </c>
      <c r="E236" s="20"/>
      <c r="F236" s="20">
        <v>569</v>
      </c>
      <c r="G236" s="11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  <c r="EL236" s="26"/>
      <c r="EM236" s="26"/>
      <c r="EN236" s="26"/>
      <c r="EO236" s="26"/>
      <c r="EP236" s="26"/>
      <c r="EQ236" s="26"/>
      <c r="ER236" s="26"/>
      <c r="ES236" s="26"/>
      <c r="ET236" s="26"/>
      <c r="EU236" s="26"/>
      <c r="EV236" s="26"/>
      <c r="EW236" s="26"/>
      <c r="EX236" s="26"/>
      <c r="EY236" s="26"/>
      <c r="EZ236" s="26"/>
      <c r="FA236" s="26"/>
      <c r="FB236" s="26"/>
      <c r="FC236" s="26"/>
      <c r="FD236" s="26"/>
      <c r="FE236" s="26"/>
      <c r="FF236" s="26"/>
      <c r="FG236" s="26"/>
      <c r="FH236" s="26"/>
      <c r="FI236" s="26"/>
      <c r="FJ236" s="26"/>
      <c r="FK236" s="26"/>
      <c r="FL236" s="26"/>
      <c r="FM236" s="26"/>
      <c r="FN236" s="26"/>
      <c r="FO236" s="26"/>
      <c r="FP236" s="26"/>
      <c r="FQ236" s="26"/>
      <c r="FR236" s="26"/>
      <c r="FS236" s="26"/>
      <c r="FT236" s="26"/>
      <c r="FU236" s="26"/>
      <c r="FV236" s="26"/>
      <c r="FW236" s="26"/>
      <c r="FX236" s="26"/>
      <c r="FY236" s="26"/>
      <c r="FZ236" s="26"/>
      <c r="GA236" s="26"/>
      <c r="GB236" s="26"/>
      <c r="GC236" s="26"/>
      <c r="GD236" s="26"/>
      <c r="GE236" s="26"/>
      <c r="GF236" s="26"/>
      <c r="GG236" s="26"/>
      <c r="GH236" s="26"/>
      <c r="GI236" s="26"/>
      <c r="GJ236" s="26"/>
      <c r="GK236" s="26"/>
      <c r="GL236" s="26"/>
      <c r="GM236" s="26"/>
      <c r="GN236" s="26"/>
      <c r="GO236" s="26"/>
      <c r="GP236" s="26"/>
      <c r="GQ236" s="26"/>
      <c r="GR236" s="26"/>
      <c r="GS236" s="26"/>
      <c r="GT236" s="26"/>
      <c r="GU236" s="26"/>
      <c r="GV236" s="26"/>
      <c r="GW236" s="26"/>
      <c r="GX236" s="26"/>
      <c r="GY236" s="26"/>
      <c r="GZ236" s="26"/>
      <c r="HA236" s="26"/>
      <c r="HB236" s="26"/>
      <c r="HC236" s="26"/>
      <c r="HD236" s="26"/>
      <c r="HE236" s="26"/>
      <c r="HF236" s="26"/>
      <c r="HG236" s="26"/>
      <c r="HH236" s="26"/>
      <c r="HI236" s="26"/>
      <c r="HJ236" s="26"/>
      <c r="HK236" s="26"/>
      <c r="HL236" s="26"/>
      <c r="HM236" s="26"/>
      <c r="HN236" s="26"/>
      <c r="HO236" s="26"/>
      <c r="HP236" s="26"/>
      <c r="HQ236" s="26"/>
      <c r="HR236" s="26"/>
      <c r="HS236" s="26"/>
      <c r="HT236" s="26"/>
      <c r="HU236" s="26"/>
      <c r="HV236" s="26"/>
      <c r="HW236" s="26"/>
      <c r="HX236" s="26"/>
      <c r="HY236" s="26"/>
      <c r="HZ236" s="26"/>
      <c r="IA236" s="26"/>
      <c r="IB236" s="26"/>
    </row>
    <row r="237" spans="1:236" s="27" customFormat="1" ht="25.5" customHeight="1">
      <c r="A237" s="24">
        <v>172</v>
      </c>
      <c r="B237" s="18" t="s">
        <v>246</v>
      </c>
      <c r="C237" s="25" t="s">
        <v>253</v>
      </c>
      <c r="D237" s="20">
        <v>545</v>
      </c>
      <c r="E237" s="20"/>
      <c r="F237" s="20">
        <v>545</v>
      </c>
      <c r="G237" s="11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  <c r="EF237" s="26"/>
      <c r="EG237" s="26"/>
      <c r="EH237" s="26"/>
      <c r="EI237" s="26"/>
      <c r="EJ237" s="26"/>
      <c r="EK237" s="26"/>
      <c r="EL237" s="26"/>
      <c r="EM237" s="26"/>
      <c r="EN237" s="26"/>
      <c r="EO237" s="26"/>
      <c r="EP237" s="26"/>
      <c r="EQ237" s="26"/>
      <c r="ER237" s="26"/>
      <c r="ES237" s="26"/>
      <c r="ET237" s="26"/>
      <c r="EU237" s="26"/>
      <c r="EV237" s="26"/>
      <c r="EW237" s="26"/>
      <c r="EX237" s="26"/>
      <c r="EY237" s="26"/>
      <c r="EZ237" s="26"/>
      <c r="FA237" s="26"/>
      <c r="FB237" s="26"/>
      <c r="FC237" s="26"/>
      <c r="FD237" s="26"/>
      <c r="FE237" s="26"/>
      <c r="FF237" s="26"/>
      <c r="FG237" s="26"/>
      <c r="FH237" s="26"/>
      <c r="FI237" s="26"/>
      <c r="FJ237" s="26"/>
      <c r="FK237" s="26"/>
      <c r="FL237" s="26"/>
      <c r="FM237" s="26"/>
      <c r="FN237" s="26"/>
      <c r="FO237" s="26"/>
      <c r="FP237" s="26"/>
      <c r="FQ237" s="26"/>
      <c r="FR237" s="26"/>
      <c r="FS237" s="26"/>
      <c r="FT237" s="26"/>
      <c r="FU237" s="26"/>
      <c r="FV237" s="26"/>
      <c r="FW237" s="26"/>
      <c r="FX237" s="26"/>
      <c r="FY237" s="26"/>
      <c r="FZ237" s="26"/>
      <c r="GA237" s="26"/>
      <c r="GB237" s="26"/>
      <c r="GC237" s="26"/>
      <c r="GD237" s="26"/>
      <c r="GE237" s="26"/>
      <c r="GF237" s="26"/>
      <c r="GG237" s="26"/>
      <c r="GH237" s="26"/>
      <c r="GI237" s="26"/>
      <c r="GJ237" s="26"/>
      <c r="GK237" s="26"/>
      <c r="GL237" s="26"/>
      <c r="GM237" s="26"/>
      <c r="GN237" s="26"/>
      <c r="GO237" s="26"/>
      <c r="GP237" s="26"/>
      <c r="GQ237" s="26"/>
      <c r="GR237" s="26"/>
      <c r="GS237" s="26"/>
      <c r="GT237" s="26"/>
      <c r="GU237" s="26"/>
      <c r="GV237" s="26"/>
      <c r="GW237" s="26"/>
      <c r="GX237" s="26"/>
      <c r="GY237" s="26"/>
      <c r="GZ237" s="26"/>
      <c r="HA237" s="26"/>
      <c r="HB237" s="26"/>
      <c r="HC237" s="26"/>
      <c r="HD237" s="26"/>
      <c r="HE237" s="26"/>
      <c r="HF237" s="26"/>
      <c r="HG237" s="26"/>
      <c r="HH237" s="26"/>
      <c r="HI237" s="26"/>
      <c r="HJ237" s="26"/>
      <c r="HK237" s="26"/>
      <c r="HL237" s="26"/>
      <c r="HM237" s="26"/>
      <c r="HN237" s="26"/>
      <c r="HO237" s="26"/>
      <c r="HP237" s="26"/>
      <c r="HQ237" s="26"/>
      <c r="HR237" s="26"/>
      <c r="HS237" s="26"/>
      <c r="HT237" s="26"/>
      <c r="HU237" s="26"/>
      <c r="HV237" s="26"/>
      <c r="HW237" s="26"/>
      <c r="HX237" s="26"/>
      <c r="HY237" s="26"/>
      <c r="HZ237" s="26"/>
      <c r="IA237" s="26"/>
      <c r="IB237" s="26"/>
    </row>
    <row r="238" spans="1:236" s="27" customFormat="1" ht="25.5" customHeight="1">
      <c r="A238" s="24">
        <v>173</v>
      </c>
      <c r="B238" s="18" t="s">
        <v>246</v>
      </c>
      <c r="C238" s="25" t="s">
        <v>254</v>
      </c>
      <c r="D238" s="20">
        <v>137</v>
      </c>
      <c r="E238" s="20"/>
      <c r="F238" s="20">
        <v>137</v>
      </c>
      <c r="G238" s="11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  <c r="EF238" s="26"/>
      <c r="EG238" s="26"/>
      <c r="EH238" s="26"/>
      <c r="EI238" s="26"/>
      <c r="EJ238" s="26"/>
      <c r="EK238" s="26"/>
      <c r="EL238" s="26"/>
      <c r="EM238" s="26"/>
      <c r="EN238" s="26"/>
      <c r="EO238" s="26"/>
      <c r="EP238" s="26"/>
      <c r="EQ238" s="26"/>
      <c r="ER238" s="26"/>
      <c r="ES238" s="26"/>
      <c r="ET238" s="26"/>
      <c r="EU238" s="26"/>
      <c r="EV238" s="26"/>
      <c r="EW238" s="26"/>
      <c r="EX238" s="26"/>
      <c r="EY238" s="26"/>
      <c r="EZ238" s="26"/>
      <c r="FA238" s="26"/>
      <c r="FB238" s="26"/>
      <c r="FC238" s="26"/>
      <c r="FD238" s="26"/>
      <c r="FE238" s="26"/>
      <c r="FF238" s="26"/>
      <c r="FG238" s="26"/>
      <c r="FH238" s="26"/>
      <c r="FI238" s="26"/>
      <c r="FJ238" s="26"/>
      <c r="FK238" s="26"/>
      <c r="FL238" s="26"/>
      <c r="FM238" s="26"/>
      <c r="FN238" s="26"/>
      <c r="FO238" s="26"/>
      <c r="FP238" s="26"/>
      <c r="FQ238" s="26"/>
      <c r="FR238" s="26"/>
      <c r="FS238" s="26"/>
      <c r="FT238" s="26"/>
      <c r="FU238" s="26"/>
      <c r="FV238" s="26"/>
      <c r="FW238" s="26"/>
      <c r="FX238" s="26"/>
      <c r="FY238" s="26"/>
      <c r="FZ238" s="26"/>
      <c r="GA238" s="26"/>
      <c r="GB238" s="26"/>
      <c r="GC238" s="26"/>
      <c r="GD238" s="26"/>
      <c r="GE238" s="26"/>
      <c r="GF238" s="26"/>
      <c r="GG238" s="26"/>
      <c r="GH238" s="26"/>
      <c r="GI238" s="26"/>
      <c r="GJ238" s="26"/>
      <c r="GK238" s="26"/>
      <c r="GL238" s="26"/>
      <c r="GM238" s="26"/>
      <c r="GN238" s="26"/>
      <c r="GO238" s="26"/>
      <c r="GP238" s="26"/>
      <c r="GQ238" s="26"/>
      <c r="GR238" s="26"/>
      <c r="GS238" s="26"/>
      <c r="GT238" s="26"/>
      <c r="GU238" s="26"/>
      <c r="GV238" s="26"/>
      <c r="GW238" s="26"/>
      <c r="GX238" s="26"/>
      <c r="GY238" s="26"/>
      <c r="GZ238" s="26"/>
      <c r="HA238" s="26"/>
      <c r="HB238" s="26"/>
      <c r="HC238" s="26"/>
      <c r="HD238" s="26"/>
      <c r="HE238" s="26"/>
      <c r="HF238" s="26"/>
      <c r="HG238" s="26"/>
      <c r="HH238" s="26"/>
      <c r="HI238" s="26"/>
      <c r="HJ238" s="26"/>
      <c r="HK238" s="26"/>
      <c r="HL238" s="26"/>
      <c r="HM238" s="26"/>
      <c r="HN238" s="26"/>
      <c r="HO238" s="26"/>
      <c r="HP238" s="26"/>
      <c r="HQ238" s="26"/>
      <c r="HR238" s="26"/>
      <c r="HS238" s="26"/>
      <c r="HT238" s="26"/>
      <c r="HU238" s="26"/>
      <c r="HV238" s="26"/>
      <c r="HW238" s="26"/>
      <c r="HX238" s="26"/>
      <c r="HY238" s="26"/>
      <c r="HZ238" s="26"/>
      <c r="IA238" s="26"/>
      <c r="IB238" s="26"/>
    </row>
    <row r="239" spans="1:236" s="27" customFormat="1" ht="25.5" customHeight="1">
      <c r="A239" s="24">
        <v>174</v>
      </c>
      <c r="B239" s="18" t="s">
        <v>246</v>
      </c>
      <c r="C239" s="25" t="s">
        <v>255</v>
      </c>
      <c r="D239" s="20">
        <v>462</v>
      </c>
      <c r="E239" s="20"/>
      <c r="F239" s="20">
        <v>462</v>
      </c>
      <c r="G239" s="11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  <c r="EF239" s="26"/>
      <c r="EG239" s="26"/>
      <c r="EH239" s="26"/>
      <c r="EI239" s="26"/>
      <c r="EJ239" s="26"/>
      <c r="EK239" s="26"/>
      <c r="EL239" s="26"/>
      <c r="EM239" s="26"/>
      <c r="EN239" s="26"/>
      <c r="EO239" s="26"/>
      <c r="EP239" s="26"/>
      <c r="EQ239" s="26"/>
      <c r="ER239" s="26"/>
      <c r="ES239" s="26"/>
      <c r="ET239" s="26"/>
      <c r="EU239" s="26"/>
      <c r="EV239" s="26"/>
      <c r="EW239" s="26"/>
      <c r="EX239" s="26"/>
      <c r="EY239" s="26"/>
      <c r="EZ239" s="26"/>
      <c r="FA239" s="26"/>
      <c r="FB239" s="26"/>
      <c r="FC239" s="26"/>
      <c r="FD239" s="26"/>
      <c r="FE239" s="26"/>
      <c r="FF239" s="26"/>
      <c r="FG239" s="26"/>
      <c r="FH239" s="26"/>
      <c r="FI239" s="26"/>
      <c r="FJ239" s="26"/>
      <c r="FK239" s="26"/>
      <c r="FL239" s="26"/>
      <c r="FM239" s="26"/>
      <c r="FN239" s="26"/>
      <c r="FO239" s="26"/>
      <c r="FP239" s="26"/>
      <c r="FQ239" s="26"/>
      <c r="FR239" s="26"/>
      <c r="FS239" s="26"/>
      <c r="FT239" s="26"/>
      <c r="FU239" s="26"/>
      <c r="FV239" s="26"/>
      <c r="FW239" s="26"/>
      <c r="FX239" s="26"/>
      <c r="FY239" s="26"/>
      <c r="FZ239" s="26"/>
      <c r="GA239" s="26"/>
      <c r="GB239" s="26"/>
      <c r="GC239" s="26"/>
      <c r="GD239" s="26"/>
      <c r="GE239" s="26"/>
      <c r="GF239" s="26"/>
      <c r="GG239" s="26"/>
      <c r="GH239" s="26"/>
      <c r="GI239" s="26"/>
      <c r="GJ239" s="26"/>
      <c r="GK239" s="26"/>
      <c r="GL239" s="26"/>
      <c r="GM239" s="26"/>
      <c r="GN239" s="26"/>
      <c r="GO239" s="26"/>
      <c r="GP239" s="26"/>
      <c r="GQ239" s="26"/>
      <c r="GR239" s="26"/>
      <c r="GS239" s="26"/>
      <c r="GT239" s="26"/>
      <c r="GU239" s="26"/>
      <c r="GV239" s="26"/>
      <c r="GW239" s="26"/>
      <c r="GX239" s="26"/>
      <c r="GY239" s="26"/>
      <c r="GZ239" s="26"/>
      <c r="HA239" s="26"/>
      <c r="HB239" s="26"/>
      <c r="HC239" s="26"/>
      <c r="HD239" s="26"/>
      <c r="HE239" s="26"/>
      <c r="HF239" s="26"/>
      <c r="HG239" s="26"/>
      <c r="HH239" s="26"/>
      <c r="HI239" s="26"/>
      <c r="HJ239" s="26"/>
      <c r="HK239" s="26"/>
      <c r="HL239" s="26"/>
      <c r="HM239" s="26"/>
      <c r="HN239" s="26"/>
      <c r="HO239" s="26"/>
      <c r="HP239" s="26"/>
      <c r="HQ239" s="26"/>
      <c r="HR239" s="26"/>
      <c r="HS239" s="26"/>
      <c r="HT239" s="26"/>
      <c r="HU239" s="26"/>
      <c r="HV239" s="26"/>
      <c r="HW239" s="26"/>
      <c r="HX239" s="26"/>
      <c r="HY239" s="26"/>
      <c r="HZ239" s="26"/>
      <c r="IA239" s="26"/>
      <c r="IB239" s="26"/>
    </row>
    <row r="240" spans="1:236" s="27" customFormat="1" ht="25.5" customHeight="1">
      <c r="A240" s="24">
        <v>175</v>
      </c>
      <c r="B240" s="18" t="s">
        <v>246</v>
      </c>
      <c r="C240" s="25" t="s">
        <v>256</v>
      </c>
      <c r="D240" s="20">
        <v>232</v>
      </c>
      <c r="E240" s="20"/>
      <c r="F240" s="20">
        <v>232</v>
      </c>
      <c r="G240" s="11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  <c r="EF240" s="26"/>
      <c r="EG240" s="26"/>
      <c r="EH240" s="26"/>
      <c r="EI240" s="26"/>
      <c r="EJ240" s="26"/>
      <c r="EK240" s="26"/>
      <c r="EL240" s="26"/>
      <c r="EM240" s="26"/>
      <c r="EN240" s="26"/>
      <c r="EO240" s="26"/>
      <c r="EP240" s="26"/>
      <c r="EQ240" s="26"/>
      <c r="ER240" s="26"/>
      <c r="ES240" s="26"/>
      <c r="ET240" s="26"/>
      <c r="EU240" s="26"/>
      <c r="EV240" s="26"/>
      <c r="EW240" s="26"/>
      <c r="EX240" s="26"/>
      <c r="EY240" s="26"/>
      <c r="EZ240" s="26"/>
      <c r="FA240" s="26"/>
      <c r="FB240" s="26"/>
      <c r="FC240" s="26"/>
      <c r="FD240" s="26"/>
      <c r="FE240" s="26"/>
      <c r="FF240" s="26"/>
      <c r="FG240" s="26"/>
      <c r="FH240" s="26"/>
      <c r="FI240" s="26"/>
      <c r="FJ240" s="26"/>
      <c r="FK240" s="26"/>
      <c r="FL240" s="26"/>
      <c r="FM240" s="26"/>
      <c r="FN240" s="26"/>
      <c r="FO240" s="26"/>
      <c r="FP240" s="26"/>
      <c r="FQ240" s="26"/>
      <c r="FR240" s="26"/>
      <c r="FS240" s="26"/>
      <c r="FT240" s="26"/>
      <c r="FU240" s="26"/>
      <c r="FV240" s="26"/>
      <c r="FW240" s="26"/>
      <c r="FX240" s="26"/>
      <c r="FY240" s="26"/>
      <c r="FZ240" s="26"/>
      <c r="GA240" s="26"/>
      <c r="GB240" s="26"/>
      <c r="GC240" s="26"/>
      <c r="GD240" s="26"/>
      <c r="GE240" s="26"/>
      <c r="GF240" s="26"/>
      <c r="GG240" s="26"/>
      <c r="GH240" s="26"/>
      <c r="GI240" s="26"/>
      <c r="GJ240" s="26"/>
      <c r="GK240" s="26"/>
      <c r="GL240" s="26"/>
      <c r="GM240" s="26"/>
      <c r="GN240" s="26"/>
      <c r="GO240" s="26"/>
      <c r="GP240" s="26"/>
      <c r="GQ240" s="26"/>
      <c r="GR240" s="26"/>
      <c r="GS240" s="26"/>
      <c r="GT240" s="26"/>
      <c r="GU240" s="26"/>
      <c r="GV240" s="26"/>
      <c r="GW240" s="26"/>
      <c r="GX240" s="26"/>
      <c r="GY240" s="26"/>
      <c r="GZ240" s="26"/>
      <c r="HA240" s="26"/>
      <c r="HB240" s="26"/>
      <c r="HC240" s="26"/>
      <c r="HD240" s="26"/>
      <c r="HE240" s="26"/>
      <c r="HF240" s="26"/>
      <c r="HG240" s="26"/>
      <c r="HH240" s="26"/>
      <c r="HI240" s="26"/>
      <c r="HJ240" s="26"/>
      <c r="HK240" s="26"/>
      <c r="HL240" s="26"/>
      <c r="HM240" s="26"/>
      <c r="HN240" s="26"/>
      <c r="HO240" s="26"/>
      <c r="HP240" s="26"/>
      <c r="HQ240" s="26"/>
      <c r="HR240" s="26"/>
      <c r="HS240" s="26"/>
      <c r="HT240" s="26"/>
      <c r="HU240" s="26"/>
      <c r="HV240" s="26"/>
      <c r="HW240" s="26"/>
      <c r="HX240" s="26"/>
      <c r="HY240" s="26"/>
      <c r="HZ240" s="26"/>
      <c r="IA240" s="26"/>
      <c r="IB240" s="26"/>
    </row>
    <row r="241" spans="1:236" s="27" customFormat="1" ht="25.5" customHeight="1">
      <c r="A241" s="24">
        <v>176</v>
      </c>
      <c r="B241" s="18" t="s">
        <v>246</v>
      </c>
      <c r="C241" s="25" t="s">
        <v>257</v>
      </c>
      <c r="D241" s="20">
        <v>340</v>
      </c>
      <c r="E241" s="20"/>
      <c r="F241" s="20">
        <v>340</v>
      </c>
      <c r="G241" s="11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  <c r="EF241" s="26"/>
      <c r="EG241" s="26"/>
      <c r="EH241" s="26"/>
      <c r="EI241" s="26"/>
      <c r="EJ241" s="26"/>
      <c r="EK241" s="26"/>
      <c r="EL241" s="26"/>
      <c r="EM241" s="26"/>
      <c r="EN241" s="26"/>
      <c r="EO241" s="26"/>
      <c r="EP241" s="26"/>
      <c r="EQ241" s="26"/>
      <c r="ER241" s="26"/>
      <c r="ES241" s="26"/>
      <c r="ET241" s="26"/>
      <c r="EU241" s="26"/>
      <c r="EV241" s="26"/>
      <c r="EW241" s="26"/>
      <c r="EX241" s="26"/>
      <c r="EY241" s="26"/>
      <c r="EZ241" s="26"/>
      <c r="FA241" s="26"/>
      <c r="FB241" s="26"/>
      <c r="FC241" s="26"/>
      <c r="FD241" s="26"/>
      <c r="FE241" s="26"/>
      <c r="FF241" s="26"/>
      <c r="FG241" s="26"/>
      <c r="FH241" s="26"/>
      <c r="FI241" s="26"/>
      <c r="FJ241" s="26"/>
      <c r="FK241" s="26"/>
      <c r="FL241" s="26"/>
      <c r="FM241" s="26"/>
      <c r="FN241" s="26"/>
      <c r="FO241" s="26"/>
      <c r="FP241" s="26"/>
      <c r="FQ241" s="26"/>
      <c r="FR241" s="26"/>
      <c r="FS241" s="26"/>
      <c r="FT241" s="26"/>
      <c r="FU241" s="26"/>
      <c r="FV241" s="26"/>
      <c r="FW241" s="26"/>
      <c r="FX241" s="26"/>
      <c r="FY241" s="26"/>
      <c r="FZ241" s="26"/>
      <c r="GA241" s="26"/>
      <c r="GB241" s="26"/>
      <c r="GC241" s="26"/>
      <c r="GD241" s="26"/>
      <c r="GE241" s="26"/>
      <c r="GF241" s="26"/>
      <c r="GG241" s="26"/>
      <c r="GH241" s="26"/>
      <c r="GI241" s="26"/>
      <c r="GJ241" s="26"/>
      <c r="GK241" s="26"/>
      <c r="GL241" s="26"/>
      <c r="GM241" s="26"/>
      <c r="GN241" s="26"/>
      <c r="GO241" s="26"/>
      <c r="GP241" s="26"/>
      <c r="GQ241" s="26"/>
      <c r="GR241" s="26"/>
      <c r="GS241" s="26"/>
      <c r="GT241" s="26"/>
      <c r="GU241" s="26"/>
      <c r="GV241" s="26"/>
      <c r="GW241" s="26"/>
      <c r="GX241" s="26"/>
      <c r="GY241" s="26"/>
      <c r="GZ241" s="26"/>
      <c r="HA241" s="26"/>
      <c r="HB241" s="26"/>
      <c r="HC241" s="26"/>
      <c r="HD241" s="26"/>
      <c r="HE241" s="26"/>
      <c r="HF241" s="26"/>
      <c r="HG241" s="26"/>
      <c r="HH241" s="26"/>
      <c r="HI241" s="26"/>
      <c r="HJ241" s="26"/>
      <c r="HK241" s="26"/>
      <c r="HL241" s="26"/>
      <c r="HM241" s="26"/>
      <c r="HN241" s="26"/>
      <c r="HO241" s="26"/>
      <c r="HP241" s="26"/>
      <c r="HQ241" s="26"/>
      <c r="HR241" s="26"/>
      <c r="HS241" s="26"/>
      <c r="HT241" s="26"/>
      <c r="HU241" s="26"/>
      <c r="HV241" s="26"/>
      <c r="HW241" s="26"/>
      <c r="HX241" s="26"/>
      <c r="HY241" s="26"/>
      <c r="HZ241" s="26"/>
      <c r="IA241" s="26"/>
      <c r="IB241" s="26"/>
    </row>
    <row r="242" spans="1:236" s="27" customFormat="1" ht="25.5" customHeight="1">
      <c r="A242" s="24">
        <v>177</v>
      </c>
      <c r="B242" s="18" t="s">
        <v>246</v>
      </c>
      <c r="C242" s="25" t="s">
        <v>258</v>
      </c>
      <c r="D242" s="20">
        <v>240</v>
      </c>
      <c r="E242" s="20"/>
      <c r="F242" s="20">
        <v>240</v>
      </c>
      <c r="G242" s="11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  <c r="EL242" s="26"/>
      <c r="EM242" s="26"/>
      <c r="EN242" s="26"/>
      <c r="EO242" s="26"/>
      <c r="EP242" s="26"/>
      <c r="EQ242" s="26"/>
      <c r="ER242" s="26"/>
      <c r="ES242" s="26"/>
      <c r="ET242" s="26"/>
      <c r="EU242" s="26"/>
      <c r="EV242" s="26"/>
      <c r="EW242" s="26"/>
      <c r="EX242" s="26"/>
      <c r="EY242" s="26"/>
      <c r="EZ242" s="26"/>
      <c r="FA242" s="26"/>
      <c r="FB242" s="26"/>
      <c r="FC242" s="26"/>
      <c r="FD242" s="26"/>
      <c r="FE242" s="26"/>
      <c r="FF242" s="26"/>
      <c r="FG242" s="26"/>
      <c r="FH242" s="26"/>
      <c r="FI242" s="26"/>
      <c r="FJ242" s="26"/>
      <c r="FK242" s="26"/>
      <c r="FL242" s="26"/>
      <c r="FM242" s="26"/>
      <c r="FN242" s="26"/>
      <c r="FO242" s="26"/>
      <c r="FP242" s="26"/>
      <c r="FQ242" s="26"/>
      <c r="FR242" s="26"/>
      <c r="FS242" s="26"/>
      <c r="FT242" s="26"/>
      <c r="FU242" s="26"/>
      <c r="FV242" s="26"/>
      <c r="FW242" s="26"/>
      <c r="FX242" s="26"/>
      <c r="FY242" s="26"/>
      <c r="FZ242" s="26"/>
      <c r="GA242" s="26"/>
      <c r="GB242" s="26"/>
      <c r="GC242" s="26"/>
      <c r="GD242" s="26"/>
      <c r="GE242" s="26"/>
      <c r="GF242" s="26"/>
      <c r="GG242" s="26"/>
      <c r="GH242" s="26"/>
      <c r="GI242" s="26"/>
      <c r="GJ242" s="26"/>
      <c r="GK242" s="26"/>
      <c r="GL242" s="26"/>
      <c r="GM242" s="26"/>
      <c r="GN242" s="26"/>
      <c r="GO242" s="26"/>
      <c r="GP242" s="26"/>
      <c r="GQ242" s="26"/>
      <c r="GR242" s="26"/>
      <c r="GS242" s="26"/>
      <c r="GT242" s="26"/>
      <c r="GU242" s="26"/>
      <c r="GV242" s="26"/>
      <c r="GW242" s="26"/>
      <c r="GX242" s="26"/>
      <c r="GY242" s="26"/>
      <c r="GZ242" s="26"/>
      <c r="HA242" s="26"/>
      <c r="HB242" s="26"/>
      <c r="HC242" s="26"/>
      <c r="HD242" s="26"/>
      <c r="HE242" s="26"/>
      <c r="HF242" s="26"/>
      <c r="HG242" s="26"/>
      <c r="HH242" s="26"/>
      <c r="HI242" s="26"/>
      <c r="HJ242" s="26"/>
      <c r="HK242" s="26"/>
      <c r="HL242" s="26"/>
      <c r="HM242" s="26"/>
      <c r="HN242" s="26"/>
      <c r="HO242" s="26"/>
      <c r="HP242" s="26"/>
      <c r="HQ242" s="26"/>
      <c r="HR242" s="26"/>
      <c r="HS242" s="26"/>
      <c r="HT242" s="26"/>
      <c r="HU242" s="26"/>
      <c r="HV242" s="26"/>
      <c r="HW242" s="26"/>
      <c r="HX242" s="26"/>
      <c r="HY242" s="26"/>
      <c r="HZ242" s="26"/>
      <c r="IA242" s="26"/>
      <c r="IB242" s="26"/>
    </row>
    <row r="243" spans="1:236" s="27" customFormat="1" ht="25.5" customHeight="1">
      <c r="A243" s="24">
        <v>178</v>
      </c>
      <c r="B243" s="18" t="s">
        <v>246</v>
      </c>
      <c r="C243" s="25" t="s">
        <v>259</v>
      </c>
      <c r="D243" s="20">
        <v>66</v>
      </c>
      <c r="E243" s="20"/>
      <c r="F243" s="20">
        <v>66</v>
      </c>
      <c r="G243" s="11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  <c r="DZ243" s="26"/>
      <c r="EA243" s="26"/>
      <c r="EB243" s="26"/>
      <c r="EC243" s="26"/>
      <c r="ED243" s="26"/>
      <c r="EE243" s="26"/>
      <c r="EF243" s="26"/>
      <c r="EG243" s="26"/>
      <c r="EH243" s="26"/>
      <c r="EI243" s="26"/>
      <c r="EJ243" s="26"/>
      <c r="EK243" s="26"/>
      <c r="EL243" s="26"/>
      <c r="EM243" s="26"/>
      <c r="EN243" s="26"/>
      <c r="EO243" s="26"/>
      <c r="EP243" s="26"/>
      <c r="EQ243" s="26"/>
      <c r="ER243" s="26"/>
      <c r="ES243" s="26"/>
      <c r="ET243" s="26"/>
      <c r="EU243" s="26"/>
      <c r="EV243" s="26"/>
      <c r="EW243" s="26"/>
      <c r="EX243" s="26"/>
      <c r="EY243" s="26"/>
      <c r="EZ243" s="26"/>
      <c r="FA243" s="26"/>
      <c r="FB243" s="26"/>
      <c r="FC243" s="26"/>
      <c r="FD243" s="26"/>
      <c r="FE243" s="26"/>
      <c r="FF243" s="26"/>
      <c r="FG243" s="26"/>
      <c r="FH243" s="26"/>
      <c r="FI243" s="26"/>
      <c r="FJ243" s="26"/>
      <c r="FK243" s="26"/>
      <c r="FL243" s="26"/>
      <c r="FM243" s="26"/>
      <c r="FN243" s="26"/>
      <c r="FO243" s="26"/>
      <c r="FP243" s="26"/>
      <c r="FQ243" s="26"/>
      <c r="FR243" s="26"/>
      <c r="FS243" s="26"/>
      <c r="FT243" s="26"/>
      <c r="FU243" s="26"/>
      <c r="FV243" s="26"/>
      <c r="FW243" s="26"/>
      <c r="FX243" s="26"/>
      <c r="FY243" s="26"/>
      <c r="FZ243" s="26"/>
      <c r="GA243" s="26"/>
      <c r="GB243" s="26"/>
      <c r="GC243" s="26"/>
      <c r="GD243" s="26"/>
      <c r="GE243" s="26"/>
      <c r="GF243" s="26"/>
      <c r="GG243" s="26"/>
      <c r="GH243" s="26"/>
      <c r="GI243" s="26"/>
      <c r="GJ243" s="26"/>
      <c r="GK243" s="26"/>
      <c r="GL243" s="26"/>
      <c r="GM243" s="26"/>
      <c r="GN243" s="26"/>
      <c r="GO243" s="26"/>
      <c r="GP243" s="26"/>
      <c r="GQ243" s="26"/>
      <c r="GR243" s="26"/>
      <c r="GS243" s="26"/>
      <c r="GT243" s="26"/>
      <c r="GU243" s="26"/>
      <c r="GV243" s="26"/>
      <c r="GW243" s="26"/>
      <c r="GX243" s="26"/>
      <c r="GY243" s="26"/>
      <c r="GZ243" s="26"/>
      <c r="HA243" s="26"/>
      <c r="HB243" s="26"/>
      <c r="HC243" s="26"/>
      <c r="HD243" s="26"/>
      <c r="HE243" s="26"/>
      <c r="HF243" s="26"/>
      <c r="HG243" s="26"/>
      <c r="HH243" s="26"/>
      <c r="HI243" s="26"/>
      <c r="HJ243" s="26"/>
      <c r="HK243" s="26"/>
      <c r="HL243" s="26"/>
      <c r="HM243" s="26"/>
      <c r="HN243" s="26"/>
      <c r="HO243" s="26"/>
      <c r="HP243" s="26"/>
      <c r="HQ243" s="26"/>
      <c r="HR243" s="26"/>
      <c r="HS243" s="26"/>
      <c r="HT243" s="26"/>
      <c r="HU243" s="26"/>
      <c r="HV243" s="26"/>
      <c r="HW243" s="26"/>
      <c r="HX243" s="26"/>
      <c r="HY243" s="26"/>
      <c r="HZ243" s="26"/>
      <c r="IA243" s="26"/>
      <c r="IB243" s="26"/>
    </row>
    <row r="244" spans="1:236" s="27" customFormat="1" ht="25.5" customHeight="1">
      <c r="A244" s="24">
        <v>179</v>
      </c>
      <c r="B244" s="18" t="s">
        <v>260</v>
      </c>
      <c r="C244" s="25" t="s">
        <v>261</v>
      </c>
      <c r="D244" s="20">
        <v>393</v>
      </c>
      <c r="E244" s="20"/>
      <c r="F244" s="20">
        <v>393</v>
      </c>
      <c r="G244" s="11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  <c r="EF244" s="26"/>
      <c r="EG244" s="26"/>
      <c r="EH244" s="26"/>
      <c r="EI244" s="26"/>
      <c r="EJ244" s="26"/>
      <c r="EK244" s="26"/>
      <c r="EL244" s="26"/>
      <c r="EM244" s="26"/>
      <c r="EN244" s="26"/>
      <c r="EO244" s="26"/>
      <c r="EP244" s="26"/>
      <c r="EQ244" s="26"/>
      <c r="ER244" s="26"/>
      <c r="ES244" s="26"/>
      <c r="ET244" s="26"/>
      <c r="EU244" s="26"/>
      <c r="EV244" s="26"/>
      <c r="EW244" s="26"/>
      <c r="EX244" s="26"/>
      <c r="EY244" s="26"/>
      <c r="EZ244" s="26"/>
      <c r="FA244" s="26"/>
      <c r="FB244" s="26"/>
      <c r="FC244" s="26"/>
      <c r="FD244" s="26"/>
      <c r="FE244" s="26"/>
      <c r="FF244" s="26"/>
      <c r="FG244" s="26"/>
      <c r="FH244" s="26"/>
      <c r="FI244" s="26"/>
      <c r="FJ244" s="26"/>
      <c r="FK244" s="26"/>
      <c r="FL244" s="26"/>
      <c r="FM244" s="26"/>
      <c r="FN244" s="26"/>
      <c r="FO244" s="26"/>
      <c r="FP244" s="26"/>
      <c r="FQ244" s="26"/>
      <c r="FR244" s="26"/>
      <c r="FS244" s="26"/>
      <c r="FT244" s="26"/>
      <c r="FU244" s="26"/>
      <c r="FV244" s="26"/>
      <c r="FW244" s="26"/>
      <c r="FX244" s="26"/>
      <c r="FY244" s="26"/>
      <c r="FZ244" s="26"/>
      <c r="GA244" s="26"/>
      <c r="GB244" s="26"/>
      <c r="GC244" s="26"/>
      <c r="GD244" s="26"/>
      <c r="GE244" s="26"/>
      <c r="GF244" s="26"/>
      <c r="GG244" s="26"/>
      <c r="GH244" s="26"/>
      <c r="GI244" s="26"/>
      <c r="GJ244" s="26"/>
      <c r="GK244" s="26"/>
      <c r="GL244" s="26"/>
      <c r="GM244" s="26"/>
      <c r="GN244" s="26"/>
      <c r="GO244" s="26"/>
      <c r="GP244" s="26"/>
      <c r="GQ244" s="26"/>
      <c r="GR244" s="26"/>
      <c r="GS244" s="26"/>
      <c r="GT244" s="26"/>
      <c r="GU244" s="26"/>
      <c r="GV244" s="26"/>
      <c r="GW244" s="26"/>
      <c r="GX244" s="26"/>
      <c r="GY244" s="26"/>
      <c r="GZ244" s="26"/>
      <c r="HA244" s="26"/>
      <c r="HB244" s="26"/>
      <c r="HC244" s="26"/>
      <c r="HD244" s="26"/>
      <c r="HE244" s="26"/>
      <c r="HF244" s="26"/>
      <c r="HG244" s="26"/>
      <c r="HH244" s="26"/>
      <c r="HI244" s="26"/>
      <c r="HJ244" s="26"/>
      <c r="HK244" s="26"/>
      <c r="HL244" s="26"/>
      <c r="HM244" s="26"/>
      <c r="HN244" s="26"/>
      <c r="HO244" s="26"/>
      <c r="HP244" s="26"/>
      <c r="HQ244" s="26"/>
      <c r="HR244" s="26"/>
      <c r="HS244" s="26"/>
      <c r="HT244" s="26"/>
      <c r="HU244" s="26"/>
      <c r="HV244" s="26"/>
      <c r="HW244" s="26"/>
      <c r="HX244" s="26"/>
      <c r="HY244" s="26"/>
      <c r="HZ244" s="26"/>
      <c r="IA244" s="26"/>
      <c r="IB244" s="26"/>
    </row>
    <row r="245" spans="1:236" s="27" customFormat="1" ht="25.5" customHeight="1">
      <c r="A245" s="24">
        <v>180</v>
      </c>
      <c r="B245" s="18" t="s">
        <v>262</v>
      </c>
      <c r="C245" s="25" t="s">
        <v>263</v>
      </c>
      <c r="D245" s="20">
        <v>10000</v>
      </c>
      <c r="E245" s="20">
        <v>10000</v>
      </c>
      <c r="F245" s="20"/>
      <c r="G245" s="11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  <c r="EF245" s="26"/>
      <c r="EG245" s="26"/>
      <c r="EH245" s="26"/>
      <c r="EI245" s="26"/>
      <c r="EJ245" s="26"/>
      <c r="EK245" s="26"/>
      <c r="EL245" s="26"/>
      <c r="EM245" s="26"/>
      <c r="EN245" s="26"/>
      <c r="EO245" s="26"/>
      <c r="EP245" s="26"/>
      <c r="EQ245" s="26"/>
      <c r="ER245" s="26"/>
      <c r="ES245" s="26"/>
      <c r="ET245" s="26"/>
      <c r="EU245" s="26"/>
      <c r="EV245" s="26"/>
      <c r="EW245" s="26"/>
      <c r="EX245" s="26"/>
      <c r="EY245" s="26"/>
      <c r="EZ245" s="26"/>
      <c r="FA245" s="26"/>
      <c r="FB245" s="26"/>
      <c r="FC245" s="26"/>
      <c r="FD245" s="26"/>
      <c r="FE245" s="26"/>
      <c r="FF245" s="26"/>
      <c r="FG245" s="26"/>
      <c r="FH245" s="26"/>
      <c r="FI245" s="26"/>
      <c r="FJ245" s="26"/>
      <c r="FK245" s="26"/>
      <c r="FL245" s="26"/>
      <c r="FM245" s="26"/>
      <c r="FN245" s="26"/>
      <c r="FO245" s="26"/>
      <c r="FP245" s="26"/>
      <c r="FQ245" s="26"/>
      <c r="FR245" s="26"/>
      <c r="FS245" s="26"/>
      <c r="FT245" s="26"/>
      <c r="FU245" s="26"/>
      <c r="FV245" s="26"/>
      <c r="FW245" s="26"/>
      <c r="FX245" s="26"/>
      <c r="FY245" s="26"/>
      <c r="FZ245" s="26"/>
      <c r="GA245" s="26"/>
      <c r="GB245" s="26"/>
      <c r="GC245" s="26"/>
      <c r="GD245" s="26"/>
      <c r="GE245" s="26"/>
      <c r="GF245" s="26"/>
      <c r="GG245" s="26"/>
      <c r="GH245" s="26"/>
      <c r="GI245" s="26"/>
      <c r="GJ245" s="26"/>
      <c r="GK245" s="26"/>
      <c r="GL245" s="26"/>
      <c r="GM245" s="26"/>
      <c r="GN245" s="26"/>
      <c r="GO245" s="26"/>
      <c r="GP245" s="26"/>
      <c r="GQ245" s="26"/>
      <c r="GR245" s="26"/>
      <c r="GS245" s="26"/>
      <c r="GT245" s="26"/>
      <c r="GU245" s="26"/>
      <c r="GV245" s="26"/>
      <c r="GW245" s="26"/>
      <c r="GX245" s="26"/>
      <c r="GY245" s="26"/>
      <c r="GZ245" s="26"/>
      <c r="HA245" s="26"/>
      <c r="HB245" s="26"/>
      <c r="HC245" s="26"/>
      <c r="HD245" s="26"/>
      <c r="HE245" s="26"/>
      <c r="HF245" s="26"/>
      <c r="HG245" s="26"/>
      <c r="HH245" s="26"/>
      <c r="HI245" s="26"/>
      <c r="HJ245" s="26"/>
      <c r="HK245" s="26"/>
      <c r="HL245" s="26"/>
      <c r="HM245" s="26"/>
      <c r="HN245" s="26"/>
      <c r="HO245" s="26"/>
      <c r="HP245" s="26"/>
      <c r="HQ245" s="26"/>
      <c r="HR245" s="26"/>
      <c r="HS245" s="26"/>
      <c r="HT245" s="26"/>
      <c r="HU245" s="26"/>
      <c r="HV245" s="26"/>
      <c r="HW245" s="26"/>
      <c r="HX245" s="26"/>
      <c r="HY245" s="26"/>
      <c r="HZ245" s="26"/>
      <c r="IA245" s="26"/>
      <c r="IB245" s="26"/>
    </row>
    <row r="246" spans="1:236" s="27" customFormat="1" ht="28.95" customHeight="1">
      <c r="A246" s="24">
        <v>181</v>
      </c>
      <c r="B246" s="18" t="s">
        <v>264</v>
      </c>
      <c r="C246" s="25" t="s">
        <v>265</v>
      </c>
      <c r="D246" s="20">
        <v>1416</v>
      </c>
      <c r="E246" s="20"/>
      <c r="F246" s="20">
        <v>1416</v>
      </c>
      <c r="G246" s="11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  <c r="DZ246" s="26"/>
      <c r="EA246" s="26"/>
      <c r="EB246" s="26"/>
      <c r="EC246" s="26"/>
      <c r="ED246" s="26"/>
      <c r="EE246" s="26"/>
      <c r="EF246" s="26"/>
      <c r="EG246" s="26"/>
      <c r="EH246" s="26"/>
      <c r="EI246" s="26"/>
      <c r="EJ246" s="26"/>
      <c r="EK246" s="26"/>
      <c r="EL246" s="26"/>
      <c r="EM246" s="26"/>
      <c r="EN246" s="26"/>
      <c r="EO246" s="26"/>
      <c r="EP246" s="26"/>
      <c r="EQ246" s="26"/>
      <c r="ER246" s="26"/>
      <c r="ES246" s="26"/>
      <c r="ET246" s="26"/>
      <c r="EU246" s="26"/>
      <c r="EV246" s="26"/>
      <c r="EW246" s="26"/>
      <c r="EX246" s="26"/>
      <c r="EY246" s="26"/>
      <c r="EZ246" s="26"/>
      <c r="FA246" s="26"/>
      <c r="FB246" s="26"/>
      <c r="FC246" s="26"/>
      <c r="FD246" s="26"/>
      <c r="FE246" s="26"/>
      <c r="FF246" s="26"/>
      <c r="FG246" s="26"/>
      <c r="FH246" s="26"/>
      <c r="FI246" s="26"/>
      <c r="FJ246" s="26"/>
      <c r="FK246" s="26"/>
      <c r="FL246" s="26"/>
      <c r="FM246" s="26"/>
      <c r="FN246" s="26"/>
      <c r="FO246" s="26"/>
      <c r="FP246" s="26"/>
      <c r="FQ246" s="26"/>
      <c r="FR246" s="26"/>
      <c r="FS246" s="26"/>
      <c r="FT246" s="26"/>
      <c r="FU246" s="26"/>
      <c r="FV246" s="26"/>
      <c r="FW246" s="26"/>
      <c r="FX246" s="26"/>
      <c r="FY246" s="26"/>
      <c r="FZ246" s="26"/>
      <c r="GA246" s="26"/>
      <c r="GB246" s="26"/>
      <c r="GC246" s="26"/>
      <c r="GD246" s="26"/>
      <c r="GE246" s="26"/>
      <c r="GF246" s="26"/>
      <c r="GG246" s="26"/>
      <c r="GH246" s="26"/>
      <c r="GI246" s="26"/>
      <c r="GJ246" s="26"/>
      <c r="GK246" s="26"/>
      <c r="GL246" s="26"/>
      <c r="GM246" s="26"/>
      <c r="GN246" s="26"/>
      <c r="GO246" s="26"/>
      <c r="GP246" s="26"/>
      <c r="GQ246" s="26"/>
      <c r="GR246" s="26"/>
      <c r="GS246" s="26"/>
      <c r="GT246" s="26"/>
      <c r="GU246" s="26"/>
      <c r="GV246" s="26"/>
      <c r="GW246" s="26"/>
      <c r="GX246" s="26"/>
      <c r="GY246" s="26"/>
      <c r="GZ246" s="26"/>
      <c r="HA246" s="26"/>
      <c r="HB246" s="26"/>
      <c r="HC246" s="26"/>
      <c r="HD246" s="26"/>
      <c r="HE246" s="26"/>
      <c r="HF246" s="26"/>
      <c r="HG246" s="26"/>
      <c r="HH246" s="26"/>
      <c r="HI246" s="26"/>
      <c r="HJ246" s="26"/>
      <c r="HK246" s="26"/>
      <c r="HL246" s="26"/>
      <c r="HM246" s="26"/>
      <c r="HN246" s="26"/>
      <c r="HO246" s="26"/>
      <c r="HP246" s="26"/>
      <c r="HQ246" s="26"/>
      <c r="HR246" s="26"/>
      <c r="HS246" s="26"/>
      <c r="HT246" s="26"/>
      <c r="HU246" s="26"/>
      <c r="HV246" s="26"/>
      <c r="HW246" s="26"/>
      <c r="HX246" s="26"/>
      <c r="HY246" s="26"/>
      <c r="HZ246" s="26"/>
      <c r="IA246" s="26"/>
      <c r="IB246" s="26"/>
    </row>
    <row r="247" spans="1:236" s="16" customFormat="1" ht="25.5" customHeight="1">
      <c r="A247" s="44" t="s">
        <v>266</v>
      </c>
      <c r="B247" s="45"/>
      <c r="C247" s="46"/>
      <c r="D247" s="13">
        <v>73429</v>
      </c>
      <c r="E247" s="14" t="s">
        <v>7</v>
      </c>
      <c r="F247" s="14" t="s">
        <v>7</v>
      </c>
      <c r="G247" s="15"/>
    </row>
    <row r="248" spans="1:236" s="12" customFormat="1" ht="25.5" customHeight="1">
      <c r="A248" s="41" t="s">
        <v>8</v>
      </c>
      <c r="B248" s="42"/>
      <c r="C248" s="43"/>
      <c r="D248" s="9">
        <v>73429</v>
      </c>
      <c r="E248" s="28">
        <v>21151</v>
      </c>
      <c r="F248" s="28">
        <v>52278</v>
      </c>
      <c r="G248" s="11"/>
    </row>
    <row r="249" spans="1:236" s="27" customFormat="1" ht="25.5" customHeight="1">
      <c r="A249" s="24">
        <v>182</v>
      </c>
      <c r="B249" s="18" t="s">
        <v>267</v>
      </c>
      <c r="C249" s="25" t="s">
        <v>268</v>
      </c>
      <c r="D249" s="20">
        <v>3700</v>
      </c>
      <c r="E249" s="20">
        <v>3700</v>
      </c>
      <c r="F249" s="20"/>
      <c r="G249" s="11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  <c r="EF249" s="26"/>
      <c r="EG249" s="26"/>
      <c r="EH249" s="26"/>
      <c r="EI249" s="26"/>
      <c r="EJ249" s="26"/>
      <c r="EK249" s="26"/>
      <c r="EL249" s="26"/>
      <c r="EM249" s="26"/>
      <c r="EN249" s="26"/>
      <c r="EO249" s="26"/>
      <c r="EP249" s="26"/>
      <c r="EQ249" s="26"/>
      <c r="ER249" s="26"/>
      <c r="ES249" s="26"/>
      <c r="ET249" s="26"/>
      <c r="EU249" s="26"/>
      <c r="EV249" s="26"/>
      <c r="EW249" s="26"/>
      <c r="EX249" s="26"/>
      <c r="EY249" s="26"/>
      <c r="EZ249" s="26"/>
      <c r="FA249" s="26"/>
      <c r="FB249" s="26"/>
      <c r="FC249" s="26"/>
      <c r="FD249" s="26"/>
      <c r="FE249" s="26"/>
      <c r="FF249" s="26"/>
      <c r="FG249" s="26"/>
      <c r="FH249" s="26"/>
      <c r="FI249" s="26"/>
      <c r="FJ249" s="26"/>
      <c r="FK249" s="26"/>
      <c r="FL249" s="26"/>
      <c r="FM249" s="26"/>
      <c r="FN249" s="26"/>
      <c r="FO249" s="26"/>
      <c r="FP249" s="26"/>
      <c r="FQ249" s="26"/>
      <c r="FR249" s="26"/>
      <c r="FS249" s="26"/>
      <c r="FT249" s="26"/>
      <c r="FU249" s="26"/>
      <c r="FV249" s="26"/>
      <c r="FW249" s="26"/>
      <c r="FX249" s="26"/>
      <c r="FY249" s="26"/>
      <c r="FZ249" s="26"/>
      <c r="GA249" s="26"/>
      <c r="GB249" s="26"/>
      <c r="GC249" s="26"/>
      <c r="GD249" s="26"/>
      <c r="GE249" s="26"/>
      <c r="GF249" s="26"/>
      <c r="GG249" s="26"/>
      <c r="GH249" s="26"/>
      <c r="GI249" s="26"/>
      <c r="GJ249" s="26"/>
      <c r="GK249" s="26"/>
      <c r="GL249" s="26"/>
      <c r="GM249" s="26"/>
      <c r="GN249" s="26"/>
      <c r="GO249" s="26"/>
      <c r="GP249" s="26"/>
      <c r="GQ249" s="26"/>
      <c r="GR249" s="26"/>
      <c r="GS249" s="26"/>
      <c r="GT249" s="26"/>
      <c r="GU249" s="26"/>
      <c r="GV249" s="26"/>
      <c r="GW249" s="26"/>
      <c r="GX249" s="26"/>
      <c r="GY249" s="26"/>
      <c r="GZ249" s="26"/>
      <c r="HA249" s="26"/>
      <c r="HB249" s="26"/>
      <c r="HC249" s="26"/>
      <c r="HD249" s="26"/>
      <c r="HE249" s="26"/>
      <c r="HF249" s="26"/>
      <c r="HG249" s="26"/>
      <c r="HH249" s="26"/>
      <c r="HI249" s="26"/>
      <c r="HJ249" s="26"/>
      <c r="HK249" s="26"/>
      <c r="HL249" s="26"/>
      <c r="HM249" s="26"/>
      <c r="HN249" s="26"/>
      <c r="HO249" s="26"/>
      <c r="HP249" s="26"/>
      <c r="HQ249" s="26"/>
      <c r="HR249" s="26"/>
      <c r="HS249" s="26"/>
      <c r="HT249" s="26"/>
      <c r="HU249" s="26"/>
      <c r="HV249" s="26"/>
      <c r="HW249" s="26"/>
      <c r="HX249" s="26"/>
      <c r="HY249" s="26"/>
      <c r="HZ249" s="26"/>
      <c r="IA249" s="26"/>
      <c r="IB249" s="26"/>
    </row>
    <row r="250" spans="1:236" s="27" customFormat="1" ht="25.5" customHeight="1">
      <c r="A250" s="24">
        <v>183</v>
      </c>
      <c r="B250" s="18" t="s">
        <v>267</v>
      </c>
      <c r="C250" s="25" t="s">
        <v>269</v>
      </c>
      <c r="D250" s="20">
        <v>2000</v>
      </c>
      <c r="E250" s="20">
        <v>2000</v>
      </c>
      <c r="F250" s="20"/>
      <c r="G250" s="11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  <c r="EF250" s="26"/>
      <c r="EG250" s="26"/>
      <c r="EH250" s="26"/>
      <c r="EI250" s="26"/>
      <c r="EJ250" s="26"/>
      <c r="EK250" s="26"/>
      <c r="EL250" s="26"/>
      <c r="EM250" s="26"/>
      <c r="EN250" s="26"/>
      <c r="EO250" s="26"/>
      <c r="EP250" s="26"/>
      <c r="EQ250" s="26"/>
      <c r="ER250" s="26"/>
      <c r="ES250" s="26"/>
      <c r="ET250" s="26"/>
      <c r="EU250" s="26"/>
      <c r="EV250" s="26"/>
      <c r="EW250" s="26"/>
      <c r="EX250" s="26"/>
      <c r="EY250" s="26"/>
      <c r="EZ250" s="26"/>
      <c r="FA250" s="26"/>
      <c r="FB250" s="26"/>
      <c r="FC250" s="26"/>
      <c r="FD250" s="26"/>
      <c r="FE250" s="26"/>
      <c r="FF250" s="26"/>
      <c r="FG250" s="26"/>
      <c r="FH250" s="26"/>
      <c r="FI250" s="26"/>
      <c r="FJ250" s="26"/>
      <c r="FK250" s="26"/>
      <c r="FL250" s="26"/>
      <c r="FM250" s="26"/>
      <c r="FN250" s="26"/>
      <c r="FO250" s="26"/>
      <c r="FP250" s="26"/>
      <c r="FQ250" s="26"/>
      <c r="FR250" s="26"/>
      <c r="FS250" s="26"/>
      <c r="FT250" s="26"/>
      <c r="FU250" s="26"/>
      <c r="FV250" s="26"/>
      <c r="FW250" s="26"/>
      <c r="FX250" s="26"/>
      <c r="FY250" s="26"/>
      <c r="FZ250" s="26"/>
      <c r="GA250" s="26"/>
      <c r="GB250" s="26"/>
      <c r="GC250" s="26"/>
      <c r="GD250" s="26"/>
      <c r="GE250" s="26"/>
      <c r="GF250" s="26"/>
      <c r="GG250" s="26"/>
      <c r="GH250" s="26"/>
      <c r="GI250" s="26"/>
      <c r="GJ250" s="26"/>
      <c r="GK250" s="26"/>
      <c r="GL250" s="26"/>
      <c r="GM250" s="26"/>
      <c r="GN250" s="26"/>
      <c r="GO250" s="26"/>
      <c r="GP250" s="26"/>
      <c r="GQ250" s="26"/>
      <c r="GR250" s="26"/>
      <c r="GS250" s="26"/>
      <c r="GT250" s="26"/>
      <c r="GU250" s="26"/>
      <c r="GV250" s="26"/>
      <c r="GW250" s="26"/>
      <c r="GX250" s="26"/>
      <c r="GY250" s="26"/>
      <c r="GZ250" s="26"/>
      <c r="HA250" s="26"/>
      <c r="HB250" s="26"/>
      <c r="HC250" s="26"/>
      <c r="HD250" s="26"/>
      <c r="HE250" s="26"/>
      <c r="HF250" s="26"/>
      <c r="HG250" s="26"/>
      <c r="HH250" s="26"/>
      <c r="HI250" s="26"/>
      <c r="HJ250" s="26"/>
      <c r="HK250" s="26"/>
      <c r="HL250" s="26"/>
      <c r="HM250" s="26"/>
      <c r="HN250" s="26"/>
      <c r="HO250" s="26"/>
      <c r="HP250" s="26"/>
      <c r="HQ250" s="26"/>
      <c r="HR250" s="26"/>
      <c r="HS250" s="26"/>
      <c r="HT250" s="26"/>
      <c r="HU250" s="26"/>
      <c r="HV250" s="26"/>
      <c r="HW250" s="26"/>
      <c r="HX250" s="26"/>
      <c r="HY250" s="26"/>
      <c r="HZ250" s="26"/>
      <c r="IA250" s="26"/>
      <c r="IB250" s="26"/>
    </row>
    <row r="251" spans="1:236" s="27" customFormat="1" ht="25.5" customHeight="1">
      <c r="A251" s="24">
        <v>184</v>
      </c>
      <c r="B251" s="18" t="s">
        <v>267</v>
      </c>
      <c r="C251" s="25" t="s">
        <v>270</v>
      </c>
      <c r="D251" s="20">
        <v>3000</v>
      </c>
      <c r="E251" s="20">
        <v>3000</v>
      </c>
      <c r="F251" s="20"/>
      <c r="G251" s="11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  <c r="DZ251" s="26"/>
      <c r="EA251" s="26"/>
      <c r="EB251" s="26"/>
      <c r="EC251" s="26"/>
      <c r="ED251" s="26"/>
      <c r="EE251" s="26"/>
      <c r="EF251" s="26"/>
      <c r="EG251" s="26"/>
      <c r="EH251" s="26"/>
      <c r="EI251" s="26"/>
      <c r="EJ251" s="26"/>
      <c r="EK251" s="26"/>
      <c r="EL251" s="26"/>
      <c r="EM251" s="26"/>
      <c r="EN251" s="26"/>
      <c r="EO251" s="26"/>
      <c r="EP251" s="26"/>
      <c r="EQ251" s="26"/>
      <c r="ER251" s="26"/>
      <c r="ES251" s="26"/>
      <c r="ET251" s="26"/>
      <c r="EU251" s="26"/>
      <c r="EV251" s="26"/>
      <c r="EW251" s="26"/>
      <c r="EX251" s="26"/>
      <c r="EY251" s="26"/>
      <c r="EZ251" s="26"/>
      <c r="FA251" s="26"/>
      <c r="FB251" s="26"/>
      <c r="FC251" s="26"/>
      <c r="FD251" s="26"/>
      <c r="FE251" s="26"/>
      <c r="FF251" s="26"/>
      <c r="FG251" s="26"/>
      <c r="FH251" s="26"/>
      <c r="FI251" s="26"/>
      <c r="FJ251" s="26"/>
      <c r="FK251" s="26"/>
      <c r="FL251" s="26"/>
      <c r="FM251" s="26"/>
      <c r="FN251" s="26"/>
      <c r="FO251" s="26"/>
      <c r="FP251" s="26"/>
      <c r="FQ251" s="26"/>
      <c r="FR251" s="26"/>
      <c r="FS251" s="26"/>
      <c r="FT251" s="26"/>
      <c r="FU251" s="26"/>
      <c r="FV251" s="26"/>
      <c r="FW251" s="26"/>
      <c r="FX251" s="26"/>
      <c r="FY251" s="26"/>
      <c r="FZ251" s="26"/>
      <c r="GA251" s="26"/>
      <c r="GB251" s="26"/>
      <c r="GC251" s="26"/>
      <c r="GD251" s="26"/>
      <c r="GE251" s="26"/>
      <c r="GF251" s="26"/>
      <c r="GG251" s="26"/>
      <c r="GH251" s="26"/>
      <c r="GI251" s="26"/>
      <c r="GJ251" s="26"/>
      <c r="GK251" s="26"/>
      <c r="GL251" s="26"/>
      <c r="GM251" s="26"/>
      <c r="GN251" s="26"/>
      <c r="GO251" s="26"/>
      <c r="GP251" s="26"/>
      <c r="GQ251" s="26"/>
      <c r="GR251" s="26"/>
      <c r="GS251" s="26"/>
      <c r="GT251" s="26"/>
      <c r="GU251" s="26"/>
      <c r="GV251" s="26"/>
      <c r="GW251" s="26"/>
      <c r="GX251" s="26"/>
      <c r="GY251" s="26"/>
      <c r="GZ251" s="26"/>
      <c r="HA251" s="26"/>
      <c r="HB251" s="26"/>
      <c r="HC251" s="26"/>
      <c r="HD251" s="26"/>
      <c r="HE251" s="26"/>
      <c r="HF251" s="26"/>
      <c r="HG251" s="26"/>
      <c r="HH251" s="26"/>
      <c r="HI251" s="26"/>
      <c r="HJ251" s="26"/>
      <c r="HK251" s="26"/>
      <c r="HL251" s="26"/>
      <c r="HM251" s="26"/>
      <c r="HN251" s="26"/>
      <c r="HO251" s="26"/>
      <c r="HP251" s="26"/>
      <c r="HQ251" s="26"/>
      <c r="HR251" s="26"/>
      <c r="HS251" s="26"/>
      <c r="HT251" s="26"/>
      <c r="HU251" s="26"/>
      <c r="HV251" s="26"/>
      <c r="HW251" s="26"/>
      <c r="HX251" s="26"/>
      <c r="HY251" s="26"/>
      <c r="HZ251" s="26"/>
      <c r="IA251" s="26"/>
      <c r="IB251" s="26"/>
    </row>
    <row r="252" spans="1:236" s="27" customFormat="1" ht="25.5" customHeight="1">
      <c r="A252" s="24">
        <v>185</v>
      </c>
      <c r="B252" s="18" t="s">
        <v>267</v>
      </c>
      <c r="C252" s="25" t="s">
        <v>271</v>
      </c>
      <c r="D252" s="20">
        <v>239</v>
      </c>
      <c r="E252" s="20">
        <v>239</v>
      </c>
      <c r="F252" s="20"/>
      <c r="G252" s="11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6"/>
      <c r="DG252" s="26"/>
      <c r="DH252" s="26"/>
      <c r="DI252" s="26"/>
      <c r="DJ252" s="26"/>
      <c r="DK252" s="26"/>
      <c r="DL252" s="26"/>
      <c r="DM252" s="26"/>
      <c r="DN252" s="26"/>
      <c r="DO252" s="26"/>
      <c r="DP252" s="26"/>
      <c r="DQ252" s="26"/>
      <c r="DR252" s="26"/>
      <c r="DS252" s="26"/>
      <c r="DT252" s="26"/>
      <c r="DU252" s="26"/>
      <c r="DV252" s="26"/>
      <c r="DW252" s="26"/>
      <c r="DX252" s="26"/>
      <c r="DY252" s="26"/>
      <c r="DZ252" s="26"/>
      <c r="EA252" s="26"/>
      <c r="EB252" s="26"/>
      <c r="EC252" s="26"/>
      <c r="ED252" s="26"/>
      <c r="EE252" s="26"/>
      <c r="EF252" s="26"/>
      <c r="EG252" s="26"/>
      <c r="EH252" s="26"/>
      <c r="EI252" s="26"/>
      <c r="EJ252" s="26"/>
      <c r="EK252" s="26"/>
      <c r="EL252" s="26"/>
      <c r="EM252" s="26"/>
      <c r="EN252" s="26"/>
      <c r="EO252" s="26"/>
      <c r="EP252" s="26"/>
      <c r="EQ252" s="26"/>
      <c r="ER252" s="26"/>
      <c r="ES252" s="26"/>
      <c r="ET252" s="26"/>
      <c r="EU252" s="26"/>
      <c r="EV252" s="26"/>
      <c r="EW252" s="26"/>
      <c r="EX252" s="26"/>
      <c r="EY252" s="26"/>
      <c r="EZ252" s="26"/>
      <c r="FA252" s="26"/>
      <c r="FB252" s="26"/>
      <c r="FC252" s="26"/>
      <c r="FD252" s="26"/>
      <c r="FE252" s="26"/>
      <c r="FF252" s="26"/>
      <c r="FG252" s="26"/>
      <c r="FH252" s="26"/>
      <c r="FI252" s="26"/>
      <c r="FJ252" s="26"/>
      <c r="FK252" s="26"/>
      <c r="FL252" s="26"/>
      <c r="FM252" s="26"/>
      <c r="FN252" s="26"/>
      <c r="FO252" s="26"/>
      <c r="FP252" s="26"/>
      <c r="FQ252" s="26"/>
      <c r="FR252" s="26"/>
      <c r="FS252" s="26"/>
      <c r="FT252" s="26"/>
      <c r="FU252" s="26"/>
      <c r="FV252" s="26"/>
      <c r="FW252" s="26"/>
      <c r="FX252" s="26"/>
      <c r="FY252" s="26"/>
      <c r="FZ252" s="26"/>
      <c r="GA252" s="26"/>
      <c r="GB252" s="26"/>
      <c r="GC252" s="26"/>
      <c r="GD252" s="26"/>
      <c r="GE252" s="26"/>
      <c r="GF252" s="26"/>
      <c r="GG252" s="26"/>
      <c r="GH252" s="26"/>
      <c r="GI252" s="26"/>
      <c r="GJ252" s="26"/>
      <c r="GK252" s="26"/>
      <c r="GL252" s="26"/>
      <c r="GM252" s="26"/>
      <c r="GN252" s="26"/>
      <c r="GO252" s="26"/>
      <c r="GP252" s="26"/>
      <c r="GQ252" s="26"/>
      <c r="GR252" s="26"/>
      <c r="GS252" s="26"/>
      <c r="GT252" s="26"/>
      <c r="GU252" s="26"/>
      <c r="GV252" s="26"/>
      <c r="GW252" s="26"/>
      <c r="GX252" s="26"/>
      <c r="GY252" s="26"/>
      <c r="GZ252" s="26"/>
      <c r="HA252" s="26"/>
      <c r="HB252" s="26"/>
      <c r="HC252" s="26"/>
      <c r="HD252" s="26"/>
      <c r="HE252" s="26"/>
      <c r="HF252" s="26"/>
      <c r="HG252" s="26"/>
      <c r="HH252" s="26"/>
      <c r="HI252" s="26"/>
      <c r="HJ252" s="26"/>
      <c r="HK252" s="26"/>
      <c r="HL252" s="26"/>
      <c r="HM252" s="26"/>
      <c r="HN252" s="26"/>
      <c r="HO252" s="26"/>
      <c r="HP252" s="26"/>
      <c r="HQ252" s="26"/>
      <c r="HR252" s="26"/>
      <c r="HS252" s="26"/>
      <c r="HT252" s="26"/>
      <c r="HU252" s="26"/>
      <c r="HV252" s="26"/>
      <c r="HW252" s="26"/>
      <c r="HX252" s="26"/>
      <c r="HY252" s="26"/>
      <c r="HZ252" s="26"/>
      <c r="IA252" s="26"/>
      <c r="IB252" s="26"/>
    </row>
    <row r="253" spans="1:236" s="27" customFormat="1" ht="25.5" customHeight="1">
      <c r="A253" s="24">
        <v>186</v>
      </c>
      <c r="B253" s="18" t="s">
        <v>267</v>
      </c>
      <c r="C253" s="25" t="s">
        <v>272</v>
      </c>
      <c r="D253" s="20">
        <v>538</v>
      </c>
      <c r="E253" s="20">
        <v>538</v>
      </c>
      <c r="F253" s="20"/>
      <c r="G253" s="11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  <c r="DZ253" s="26"/>
      <c r="EA253" s="26"/>
      <c r="EB253" s="26"/>
      <c r="EC253" s="26"/>
      <c r="ED253" s="26"/>
      <c r="EE253" s="26"/>
      <c r="EF253" s="26"/>
      <c r="EG253" s="26"/>
      <c r="EH253" s="26"/>
      <c r="EI253" s="26"/>
      <c r="EJ253" s="26"/>
      <c r="EK253" s="26"/>
      <c r="EL253" s="26"/>
      <c r="EM253" s="26"/>
      <c r="EN253" s="26"/>
      <c r="EO253" s="26"/>
      <c r="EP253" s="26"/>
      <c r="EQ253" s="26"/>
      <c r="ER253" s="26"/>
      <c r="ES253" s="26"/>
      <c r="ET253" s="26"/>
      <c r="EU253" s="26"/>
      <c r="EV253" s="26"/>
      <c r="EW253" s="26"/>
      <c r="EX253" s="26"/>
      <c r="EY253" s="26"/>
      <c r="EZ253" s="26"/>
      <c r="FA253" s="26"/>
      <c r="FB253" s="26"/>
      <c r="FC253" s="26"/>
      <c r="FD253" s="26"/>
      <c r="FE253" s="26"/>
      <c r="FF253" s="26"/>
      <c r="FG253" s="26"/>
      <c r="FH253" s="26"/>
      <c r="FI253" s="26"/>
      <c r="FJ253" s="26"/>
      <c r="FK253" s="26"/>
      <c r="FL253" s="26"/>
      <c r="FM253" s="26"/>
      <c r="FN253" s="26"/>
      <c r="FO253" s="26"/>
      <c r="FP253" s="26"/>
      <c r="FQ253" s="26"/>
      <c r="FR253" s="26"/>
      <c r="FS253" s="26"/>
      <c r="FT253" s="26"/>
      <c r="FU253" s="26"/>
      <c r="FV253" s="26"/>
      <c r="FW253" s="26"/>
      <c r="FX253" s="26"/>
      <c r="FY253" s="26"/>
      <c r="FZ253" s="26"/>
      <c r="GA253" s="26"/>
      <c r="GB253" s="26"/>
      <c r="GC253" s="26"/>
      <c r="GD253" s="26"/>
      <c r="GE253" s="26"/>
      <c r="GF253" s="26"/>
      <c r="GG253" s="26"/>
      <c r="GH253" s="26"/>
      <c r="GI253" s="26"/>
      <c r="GJ253" s="26"/>
      <c r="GK253" s="26"/>
      <c r="GL253" s="26"/>
      <c r="GM253" s="26"/>
      <c r="GN253" s="26"/>
      <c r="GO253" s="26"/>
      <c r="GP253" s="26"/>
      <c r="GQ253" s="26"/>
      <c r="GR253" s="26"/>
      <c r="GS253" s="26"/>
      <c r="GT253" s="26"/>
      <c r="GU253" s="26"/>
      <c r="GV253" s="26"/>
      <c r="GW253" s="26"/>
      <c r="GX253" s="26"/>
      <c r="GY253" s="26"/>
      <c r="GZ253" s="26"/>
      <c r="HA253" s="26"/>
      <c r="HB253" s="26"/>
      <c r="HC253" s="26"/>
      <c r="HD253" s="26"/>
      <c r="HE253" s="26"/>
      <c r="HF253" s="26"/>
      <c r="HG253" s="26"/>
      <c r="HH253" s="26"/>
      <c r="HI253" s="26"/>
      <c r="HJ253" s="26"/>
      <c r="HK253" s="26"/>
      <c r="HL253" s="26"/>
      <c r="HM253" s="26"/>
      <c r="HN253" s="26"/>
      <c r="HO253" s="26"/>
      <c r="HP253" s="26"/>
      <c r="HQ253" s="26"/>
      <c r="HR253" s="26"/>
      <c r="HS253" s="26"/>
      <c r="HT253" s="26"/>
      <c r="HU253" s="26"/>
      <c r="HV253" s="26"/>
      <c r="HW253" s="26"/>
      <c r="HX253" s="26"/>
      <c r="HY253" s="26"/>
      <c r="HZ253" s="26"/>
      <c r="IA253" s="26"/>
      <c r="IB253" s="26"/>
    </row>
    <row r="254" spans="1:236" s="27" customFormat="1" ht="25.5" customHeight="1">
      <c r="A254" s="24">
        <v>187</v>
      </c>
      <c r="B254" s="18" t="s">
        <v>267</v>
      </c>
      <c r="C254" s="25" t="s">
        <v>273</v>
      </c>
      <c r="D254" s="20">
        <v>110</v>
      </c>
      <c r="E254" s="20">
        <v>110</v>
      </c>
      <c r="F254" s="20"/>
      <c r="G254" s="11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  <c r="EL254" s="26"/>
      <c r="EM254" s="26"/>
      <c r="EN254" s="26"/>
      <c r="EO254" s="26"/>
      <c r="EP254" s="26"/>
      <c r="EQ254" s="26"/>
      <c r="ER254" s="26"/>
      <c r="ES254" s="26"/>
      <c r="ET254" s="26"/>
      <c r="EU254" s="26"/>
      <c r="EV254" s="26"/>
      <c r="EW254" s="26"/>
      <c r="EX254" s="26"/>
      <c r="EY254" s="26"/>
      <c r="EZ254" s="26"/>
      <c r="FA254" s="26"/>
      <c r="FB254" s="26"/>
      <c r="FC254" s="26"/>
      <c r="FD254" s="26"/>
      <c r="FE254" s="26"/>
      <c r="FF254" s="26"/>
      <c r="FG254" s="26"/>
      <c r="FH254" s="26"/>
      <c r="FI254" s="26"/>
      <c r="FJ254" s="26"/>
      <c r="FK254" s="26"/>
      <c r="FL254" s="26"/>
      <c r="FM254" s="26"/>
      <c r="FN254" s="26"/>
      <c r="FO254" s="26"/>
      <c r="FP254" s="26"/>
      <c r="FQ254" s="26"/>
      <c r="FR254" s="26"/>
      <c r="FS254" s="26"/>
      <c r="FT254" s="26"/>
      <c r="FU254" s="26"/>
      <c r="FV254" s="26"/>
      <c r="FW254" s="26"/>
      <c r="FX254" s="26"/>
      <c r="FY254" s="26"/>
      <c r="FZ254" s="26"/>
      <c r="GA254" s="26"/>
      <c r="GB254" s="26"/>
      <c r="GC254" s="26"/>
      <c r="GD254" s="26"/>
      <c r="GE254" s="26"/>
      <c r="GF254" s="26"/>
      <c r="GG254" s="26"/>
      <c r="GH254" s="26"/>
      <c r="GI254" s="26"/>
      <c r="GJ254" s="26"/>
      <c r="GK254" s="26"/>
      <c r="GL254" s="26"/>
      <c r="GM254" s="26"/>
      <c r="GN254" s="26"/>
      <c r="GO254" s="26"/>
      <c r="GP254" s="26"/>
      <c r="GQ254" s="26"/>
      <c r="GR254" s="26"/>
      <c r="GS254" s="26"/>
      <c r="GT254" s="26"/>
      <c r="GU254" s="26"/>
      <c r="GV254" s="26"/>
      <c r="GW254" s="26"/>
      <c r="GX254" s="26"/>
      <c r="GY254" s="26"/>
      <c r="GZ254" s="26"/>
      <c r="HA254" s="26"/>
      <c r="HB254" s="26"/>
      <c r="HC254" s="26"/>
      <c r="HD254" s="26"/>
      <c r="HE254" s="26"/>
      <c r="HF254" s="26"/>
      <c r="HG254" s="26"/>
      <c r="HH254" s="26"/>
      <c r="HI254" s="26"/>
      <c r="HJ254" s="26"/>
      <c r="HK254" s="26"/>
      <c r="HL254" s="26"/>
      <c r="HM254" s="26"/>
      <c r="HN254" s="26"/>
      <c r="HO254" s="26"/>
      <c r="HP254" s="26"/>
      <c r="HQ254" s="26"/>
      <c r="HR254" s="26"/>
      <c r="HS254" s="26"/>
      <c r="HT254" s="26"/>
      <c r="HU254" s="26"/>
      <c r="HV254" s="26"/>
      <c r="HW254" s="26"/>
      <c r="HX254" s="26"/>
      <c r="HY254" s="26"/>
      <c r="HZ254" s="26"/>
      <c r="IA254" s="26"/>
      <c r="IB254" s="26"/>
    </row>
    <row r="255" spans="1:236" s="27" customFormat="1" ht="25.5" customHeight="1">
      <c r="A255" s="24">
        <v>188</v>
      </c>
      <c r="B255" s="18" t="s">
        <v>267</v>
      </c>
      <c r="C255" s="25" t="s">
        <v>274</v>
      </c>
      <c r="D255" s="20">
        <v>829</v>
      </c>
      <c r="E255" s="20">
        <v>829</v>
      </c>
      <c r="F255" s="20"/>
      <c r="G255" s="11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  <c r="DZ255" s="26"/>
      <c r="EA255" s="26"/>
      <c r="EB255" s="26"/>
      <c r="EC255" s="26"/>
      <c r="ED255" s="26"/>
      <c r="EE255" s="26"/>
      <c r="EF255" s="26"/>
      <c r="EG255" s="26"/>
      <c r="EH255" s="26"/>
      <c r="EI255" s="26"/>
      <c r="EJ255" s="26"/>
      <c r="EK255" s="26"/>
      <c r="EL255" s="26"/>
      <c r="EM255" s="26"/>
      <c r="EN255" s="26"/>
      <c r="EO255" s="26"/>
      <c r="EP255" s="26"/>
      <c r="EQ255" s="26"/>
      <c r="ER255" s="26"/>
      <c r="ES255" s="26"/>
      <c r="ET255" s="26"/>
      <c r="EU255" s="26"/>
      <c r="EV255" s="26"/>
      <c r="EW255" s="26"/>
      <c r="EX255" s="26"/>
      <c r="EY255" s="26"/>
      <c r="EZ255" s="26"/>
      <c r="FA255" s="26"/>
      <c r="FB255" s="26"/>
      <c r="FC255" s="26"/>
      <c r="FD255" s="26"/>
      <c r="FE255" s="26"/>
      <c r="FF255" s="26"/>
      <c r="FG255" s="26"/>
      <c r="FH255" s="26"/>
      <c r="FI255" s="26"/>
      <c r="FJ255" s="26"/>
      <c r="FK255" s="26"/>
      <c r="FL255" s="26"/>
      <c r="FM255" s="26"/>
      <c r="FN255" s="26"/>
      <c r="FO255" s="26"/>
      <c r="FP255" s="26"/>
      <c r="FQ255" s="26"/>
      <c r="FR255" s="26"/>
      <c r="FS255" s="26"/>
      <c r="FT255" s="26"/>
      <c r="FU255" s="26"/>
      <c r="FV255" s="26"/>
      <c r="FW255" s="26"/>
      <c r="FX255" s="26"/>
      <c r="FY255" s="26"/>
      <c r="FZ255" s="26"/>
      <c r="GA255" s="26"/>
      <c r="GB255" s="26"/>
      <c r="GC255" s="26"/>
      <c r="GD255" s="26"/>
      <c r="GE255" s="26"/>
      <c r="GF255" s="26"/>
      <c r="GG255" s="26"/>
      <c r="GH255" s="26"/>
      <c r="GI255" s="26"/>
      <c r="GJ255" s="26"/>
      <c r="GK255" s="26"/>
      <c r="GL255" s="26"/>
      <c r="GM255" s="26"/>
      <c r="GN255" s="26"/>
      <c r="GO255" s="26"/>
      <c r="GP255" s="26"/>
      <c r="GQ255" s="26"/>
      <c r="GR255" s="26"/>
      <c r="GS255" s="26"/>
      <c r="GT255" s="26"/>
      <c r="GU255" s="26"/>
      <c r="GV255" s="26"/>
      <c r="GW255" s="26"/>
      <c r="GX255" s="26"/>
      <c r="GY255" s="26"/>
      <c r="GZ255" s="26"/>
      <c r="HA255" s="26"/>
      <c r="HB255" s="26"/>
      <c r="HC255" s="26"/>
      <c r="HD255" s="26"/>
      <c r="HE255" s="26"/>
      <c r="HF255" s="26"/>
      <c r="HG255" s="26"/>
      <c r="HH255" s="26"/>
      <c r="HI255" s="26"/>
      <c r="HJ255" s="26"/>
      <c r="HK255" s="26"/>
      <c r="HL255" s="26"/>
      <c r="HM255" s="26"/>
      <c r="HN255" s="26"/>
      <c r="HO255" s="26"/>
      <c r="HP255" s="26"/>
      <c r="HQ255" s="26"/>
      <c r="HR255" s="26"/>
      <c r="HS255" s="26"/>
      <c r="HT255" s="26"/>
      <c r="HU255" s="26"/>
      <c r="HV255" s="26"/>
      <c r="HW255" s="26"/>
      <c r="HX255" s="26"/>
      <c r="HY255" s="26"/>
      <c r="HZ255" s="26"/>
      <c r="IA255" s="26"/>
      <c r="IB255" s="26"/>
    </row>
    <row r="256" spans="1:236" s="27" customFormat="1" ht="25.5" customHeight="1">
      <c r="A256" s="24">
        <v>189</v>
      </c>
      <c r="B256" s="18" t="s">
        <v>267</v>
      </c>
      <c r="C256" s="25" t="s">
        <v>275</v>
      </c>
      <c r="D256" s="20">
        <v>2137</v>
      </c>
      <c r="E256" s="20">
        <v>2137</v>
      </c>
      <c r="F256" s="20"/>
      <c r="G256" s="11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  <c r="EF256" s="26"/>
      <c r="EG256" s="26"/>
      <c r="EH256" s="26"/>
      <c r="EI256" s="26"/>
      <c r="EJ256" s="26"/>
      <c r="EK256" s="26"/>
      <c r="EL256" s="26"/>
      <c r="EM256" s="26"/>
      <c r="EN256" s="26"/>
      <c r="EO256" s="26"/>
      <c r="EP256" s="26"/>
      <c r="EQ256" s="26"/>
      <c r="ER256" s="26"/>
      <c r="ES256" s="26"/>
      <c r="ET256" s="26"/>
      <c r="EU256" s="26"/>
      <c r="EV256" s="26"/>
      <c r="EW256" s="26"/>
      <c r="EX256" s="26"/>
      <c r="EY256" s="26"/>
      <c r="EZ256" s="26"/>
      <c r="FA256" s="26"/>
      <c r="FB256" s="26"/>
      <c r="FC256" s="26"/>
      <c r="FD256" s="26"/>
      <c r="FE256" s="26"/>
      <c r="FF256" s="26"/>
      <c r="FG256" s="26"/>
      <c r="FH256" s="26"/>
      <c r="FI256" s="26"/>
      <c r="FJ256" s="26"/>
      <c r="FK256" s="26"/>
      <c r="FL256" s="26"/>
      <c r="FM256" s="26"/>
      <c r="FN256" s="26"/>
      <c r="FO256" s="26"/>
      <c r="FP256" s="26"/>
      <c r="FQ256" s="26"/>
      <c r="FR256" s="26"/>
      <c r="FS256" s="26"/>
      <c r="FT256" s="26"/>
      <c r="FU256" s="26"/>
      <c r="FV256" s="26"/>
      <c r="FW256" s="26"/>
      <c r="FX256" s="26"/>
      <c r="FY256" s="26"/>
      <c r="FZ256" s="26"/>
      <c r="GA256" s="26"/>
      <c r="GB256" s="26"/>
      <c r="GC256" s="26"/>
      <c r="GD256" s="26"/>
      <c r="GE256" s="26"/>
      <c r="GF256" s="26"/>
      <c r="GG256" s="26"/>
      <c r="GH256" s="26"/>
      <c r="GI256" s="26"/>
      <c r="GJ256" s="26"/>
      <c r="GK256" s="26"/>
      <c r="GL256" s="26"/>
      <c r="GM256" s="26"/>
      <c r="GN256" s="26"/>
      <c r="GO256" s="26"/>
      <c r="GP256" s="26"/>
      <c r="GQ256" s="26"/>
      <c r="GR256" s="26"/>
      <c r="GS256" s="26"/>
      <c r="GT256" s="26"/>
      <c r="GU256" s="26"/>
      <c r="GV256" s="26"/>
      <c r="GW256" s="26"/>
      <c r="GX256" s="26"/>
      <c r="GY256" s="26"/>
      <c r="GZ256" s="26"/>
      <c r="HA256" s="26"/>
      <c r="HB256" s="26"/>
      <c r="HC256" s="26"/>
      <c r="HD256" s="26"/>
      <c r="HE256" s="26"/>
      <c r="HF256" s="26"/>
      <c r="HG256" s="26"/>
      <c r="HH256" s="26"/>
      <c r="HI256" s="26"/>
      <c r="HJ256" s="26"/>
      <c r="HK256" s="26"/>
      <c r="HL256" s="26"/>
      <c r="HM256" s="26"/>
      <c r="HN256" s="26"/>
      <c r="HO256" s="26"/>
      <c r="HP256" s="26"/>
      <c r="HQ256" s="26"/>
      <c r="HR256" s="26"/>
      <c r="HS256" s="26"/>
      <c r="HT256" s="26"/>
      <c r="HU256" s="26"/>
      <c r="HV256" s="26"/>
      <c r="HW256" s="26"/>
      <c r="HX256" s="26"/>
      <c r="HY256" s="26"/>
      <c r="HZ256" s="26"/>
      <c r="IA256" s="26"/>
      <c r="IB256" s="26"/>
    </row>
    <row r="257" spans="1:236" s="27" customFormat="1" ht="25.5" customHeight="1">
      <c r="A257" s="24">
        <v>190</v>
      </c>
      <c r="B257" s="18" t="s">
        <v>267</v>
      </c>
      <c r="C257" s="25" t="s">
        <v>276</v>
      </c>
      <c r="D257" s="20">
        <v>998</v>
      </c>
      <c r="E257" s="20">
        <v>998</v>
      </c>
      <c r="F257" s="20"/>
      <c r="G257" s="11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  <c r="DZ257" s="26"/>
      <c r="EA257" s="26"/>
      <c r="EB257" s="26"/>
      <c r="EC257" s="26"/>
      <c r="ED257" s="26"/>
      <c r="EE257" s="26"/>
      <c r="EF257" s="26"/>
      <c r="EG257" s="26"/>
      <c r="EH257" s="26"/>
      <c r="EI257" s="26"/>
      <c r="EJ257" s="26"/>
      <c r="EK257" s="26"/>
      <c r="EL257" s="26"/>
      <c r="EM257" s="26"/>
      <c r="EN257" s="26"/>
      <c r="EO257" s="26"/>
      <c r="EP257" s="26"/>
      <c r="EQ257" s="26"/>
      <c r="ER257" s="26"/>
      <c r="ES257" s="26"/>
      <c r="ET257" s="26"/>
      <c r="EU257" s="26"/>
      <c r="EV257" s="26"/>
      <c r="EW257" s="26"/>
      <c r="EX257" s="26"/>
      <c r="EY257" s="26"/>
      <c r="EZ257" s="26"/>
      <c r="FA257" s="26"/>
      <c r="FB257" s="26"/>
      <c r="FC257" s="26"/>
      <c r="FD257" s="26"/>
      <c r="FE257" s="26"/>
      <c r="FF257" s="26"/>
      <c r="FG257" s="26"/>
      <c r="FH257" s="26"/>
      <c r="FI257" s="26"/>
      <c r="FJ257" s="26"/>
      <c r="FK257" s="26"/>
      <c r="FL257" s="26"/>
      <c r="FM257" s="26"/>
      <c r="FN257" s="26"/>
      <c r="FO257" s="26"/>
      <c r="FP257" s="26"/>
      <c r="FQ257" s="26"/>
      <c r="FR257" s="26"/>
      <c r="FS257" s="26"/>
      <c r="FT257" s="26"/>
      <c r="FU257" s="26"/>
      <c r="FV257" s="26"/>
      <c r="FW257" s="26"/>
      <c r="FX257" s="26"/>
      <c r="FY257" s="26"/>
      <c r="FZ257" s="26"/>
      <c r="GA257" s="26"/>
      <c r="GB257" s="26"/>
      <c r="GC257" s="26"/>
      <c r="GD257" s="26"/>
      <c r="GE257" s="26"/>
      <c r="GF257" s="26"/>
      <c r="GG257" s="26"/>
      <c r="GH257" s="26"/>
      <c r="GI257" s="26"/>
      <c r="GJ257" s="26"/>
      <c r="GK257" s="26"/>
      <c r="GL257" s="26"/>
      <c r="GM257" s="26"/>
      <c r="GN257" s="26"/>
      <c r="GO257" s="26"/>
      <c r="GP257" s="26"/>
      <c r="GQ257" s="26"/>
      <c r="GR257" s="26"/>
      <c r="GS257" s="26"/>
      <c r="GT257" s="26"/>
      <c r="GU257" s="26"/>
      <c r="GV257" s="26"/>
      <c r="GW257" s="26"/>
      <c r="GX257" s="26"/>
      <c r="GY257" s="26"/>
      <c r="GZ257" s="26"/>
      <c r="HA257" s="26"/>
      <c r="HB257" s="26"/>
      <c r="HC257" s="26"/>
      <c r="HD257" s="26"/>
      <c r="HE257" s="26"/>
      <c r="HF257" s="26"/>
      <c r="HG257" s="26"/>
      <c r="HH257" s="26"/>
      <c r="HI257" s="26"/>
      <c r="HJ257" s="26"/>
      <c r="HK257" s="26"/>
      <c r="HL257" s="26"/>
      <c r="HM257" s="26"/>
      <c r="HN257" s="26"/>
      <c r="HO257" s="26"/>
      <c r="HP257" s="26"/>
      <c r="HQ257" s="26"/>
      <c r="HR257" s="26"/>
      <c r="HS257" s="26"/>
      <c r="HT257" s="26"/>
      <c r="HU257" s="26"/>
      <c r="HV257" s="26"/>
      <c r="HW257" s="26"/>
      <c r="HX257" s="26"/>
      <c r="HY257" s="26"/>
      <c r="HZ257" s="26"/>
      <c r="IA257" s="26"/>
      <c r="IB257" s="26"/>
    </row>
    <row r="258" spans="1:236" s="27" customFormat="1" ht="25.5" customHeight="1">
      <c r="A258" s="24">
        <v>191</v>
      </c>
      <c r="B258" s="18" t="s">
        <v>267</v>
      </c>
      <c r="C258" s="25" t="s">
        <v>277</v>
      </c>
      <c r="D258" s="20">
        <v>2600</v>
      </c>
      <c r="E258" s="20">
        <v>2600</v>
      </c>
      <c r="F258" s="20"/>
      <c r="G258" s="11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  <c r="EL258" s="26"/>
      <c r="EM258" s="26"/>
      <c r="EN258" s="26"/>
      <c r="EO258" s="26"/>
      <c r="EP258" s="26"/>
      <c r="EQ258" s="26"/>
      <c r="ER258" s="26"/>
      <c r="ES258" s="26"/>
      <c r="ET258" s="26"/>
      <c r="EU258" s="26"/>
      <c r="EV258" s="26"/>
      <c r="EW258" s="26"/>
      <c r="EX258" s="26"/>
      <c r="EY258" s="26"/>
      <c r="EZ258" s="26"/>
      <c r="FA258" s="26"/>
      <c r="FB258" s="26"/>
      <c r="FC258" s="26"/>
      <c r="FD258" s="26"/>
      <c r="FE258" s="26"/>
      <c r="FF258" s="26"/>
      <c r="FG258" s="26"/>
      <c r="FH258" s="26"/>
      <c r="FI258" s="26"/>
      <c r="FJ258" s="26"/>
      <c r="FK258" s="26"/>
      <c r="FL258" s="26"/>
      <c r="FM258" s="26"/>
      <c r="FN258" s="26"/>
      <c r="FO258" s="26"/>
      <c r="FP258" s="26"/>
      <c r="FQ258" s="26"/>
      <c r="FR258" s="26"/>
      <c r="FS258" s="26"/>
      <c r="FT258" s="26"/>
      <c r="FU258" s="26"/>
      <c r="FV258" s="26"/>
      <c r="FW258" s="26"/>
      <c r="FX258" s="26"/>
      <c r="FY258" s="26"/>
      <c r="FZ258" s="26"/>
      <c r="GA258" s="26"/>
      <c r="GB258" s="26"/>
      <c r="GC258" s="26"/>
      <c r="GD258" s="26"/>
      <c r="GE258" s="26"/>
      <c r="GF258" s="26"/>
      <c r="GG258" s="26"/>
      <c r="GH258" s="26"/>
      <c r="GI258" s="26"/>
      <c r="GJ258" s="26"/>
      <c r="GK258" s="26"/>
      <c r="GL258" s="26"/>
      <c r="GM258" s="26"/>
      <c r="GN258" s="26"/>
      <c r="GO258" s="26"/>
      <c r="GP258" s="26"/>
      <c r="GQ258" s="26"/>
      <c r="GR258" s="26"/>
      <c r="GS258" s="26"/>
      <c r="GT258" s="26"/>
      <c r="GU258" s="26"/>
      <c r="GV258" s="26"/>
      <c r="GW258" s="26"/>
      <c r="GX258" s="26"/>
      <c r="GY258" s="26"/>
      <c r="GZ258" s="26"/>
      <c r="HA258" s="26"/>
      <c r="HB258" s="26"/>
      <c r="HC258" s="26"/>
      <c r="HD258" s="26"/>
      <c r="HE258" s="26"/>
      <c r="HF258" s="26"/>
      <c r="HG258" s="26"/>
      <c r="HH258" s="26"/>
      <c r="HI258" s="26"/>
      <c r="HJ258" s="26"/>
      <c r="HK258" s="26"/>
      <c r="HL258" s="26"/>
      <c r="HM258" s="26"/>
      <c r="HN258" s="26"/>
      <c r="HO258" s="26"/>
      <c r="HP258" s="26"/>
      <c r="HQ258" s="26"/>
      <c r="HR258" s="26"/>
      <c r="HS258" s="26"/>
      <c r="HT258" s="26"/>
      <c r="HU258" s="26"/>
      <c r="HV258" s="26"/>
      <c r="HW258" s="26"/>
      <c r="HX258" s="26"/>
      <c r="HY258" s="26"/>
      <c r="HZ258" s="26"/>
      <c r="IA258" s="26"/>
      <c r="IB258" s="26"/>
    </row>
    <row r="259" spans="1:236" s="27" customFormat="1" ht="25.5" customHeight="1">
      <c r="A259" s="24">
        <v>192</v>
      </c>
      <c r="B259" s="18" t="s">
        <v>267</v>
      </c>
      <c r="C259" s="25" t="s">
        <v>278</v>
      </c>
      <c r="D259" s="20">
        <v>5000</v>
      </c>
      <c r="E259" s="20">
        <v>5000</v>
      </c>
      <c r="F259" s="20"/>
      <c r="G259" s="11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  <c r="EL259" s="26"/>
      <c r="EM259" s="26"/>
      <c r="EN259" s="26"/>
      <c r="EO259" s="26"/>
      <c r="EP259" s="26"/>
      <c r="EQ259" s="26"/>
      <c r="ER259" s="26"/>
      <c r="ES259" s="26"/>
      <c r="ET259" s="26"/>
      <c r="EU259" s="26"/>
      <c r="EV259" s="26"/>
      <c r="EW259" s="26"/>
      <c r="EX259" s="26"/>
      <c r="EY259" s="26"/>
      <c r="EZ259" s="26"/>
      <c r="FA259" s="26"/>
      <c r="FB259" s="26"/>
      <c r="FC259" s="26"/>
      <c r="FD259" s="26"/>
      <c r="FE259" s="26"/>
      <c r="FF259" s="26"/>
      <c r="FG259" s="26"/>
      <c r="FH259" s="26"/>
      <c r="FI259" s="26"/>
      <c r="FJ259" s="26"/>
      <c r="FK259" s="26"/>
      <c r="FL259" s="26"/>
      <c r="FM259" s="26"/>
      <c r="FN259" s="26"/>
      <c r="FO259" s="26"/>
      <c r="FP259" s="26"/>
      <c r="FQ259" s="26"/>
      <c r="FR259" s="26"/>
      <c r="FS259" s="26"/>
      <c r="FT259" s="26"/>
      <c r="FU259" s="26"/>
      <c r="FV259" s="26"/>
      <c r="FW259" s="26"/>
      <c r="FX259" s="26"/>
      <c r="FY259" s="26"/>
      <c r="FZ259" s="26"/>
      <c r="GA259" s="26"/>
      <c r="GB259" s="26"/>
      <c r="GC259" s="26"/>
      <c r="GD259" s="26"/>
      <c r="GE259" s="26"/>
      <c r="GF259" s="26"/>
      <c r="GG259" s="26"/>
      <c r="GH259" s="26"/>
      <c r="GI259" s="26"/>
      <c r="GJ259" s="26"/>
      <c r="GK259" s="26"/>
      <c r="GL259" s="26"/>
      <c r="GM259" s="26"/>
      <c r="GN259" s="26"/>
      <c r="GO259" s="26"/>
      <c r="GP259" s="26"/>
      <c r="GQ259" s="26"/>
      <c r="GR259" s="26"/>
      <c r="GS259" s="26"/>
      <c r="GT259" s="26"/>
      <c r="GU259" s="26"/>
      <c r="GV259" s="26"/>
      <c r="GW259" s="26"/>
      <c r="GX259" s="26"/>
      <c r="GY259" s="26"/>
      <c r="GZ259" s="26"/>
      <c r="HA259" s="26"/>
      <c r="HB259" s="26"/>
      <c r="HC259" s="26"/>
      <c r="HD259" s="26"/>
      <c r="HE259" s="26"/>
      <c r="HF259" s="26"/>
      <c r="HG259" s="26"/>
      <c r="HH259" s="26"/>
      <c r="HI259" s="26"/>
      <c r="HJ259" s="26"/>
      <c r="HK259" s="26"/>
      <c r="HL259" s="26"/>
      <c r="HM259" s="26"/>
      <c r="HN259" s="26"/>
      <c r="HO259" s="26"/>
      <c r="HP259" s="26"/>
      <c r="HQ259" s="26"/>
      <c r="HR259" s="26"/>
      <c r="HS259" s="26"/>
      <c r="HT259" s="26"/>
      <c r="HU259" s="26"/>
      <c r="HV259" s="26"/>
      <c r="HW259" s="26"/>
      <c r="HX259" s="26"/>
      <c r="HY259" s="26"/>
      <c r="HZ259" s="26"/>
      <c r="IA259" s="26"/>
      <c r="IB259" s="26"/>
    </row>
    <row r="260" spans="1:236" s="27" customFormat="1" ht="25.5" customHeight="1">
      <c r="A260" s="24">
        <v>193</v>
      </c>
      <c r="B260" s="18" t="s">
        <v>267</v>
      </c>
      <c r="C260" s="25" t="s">
        <v>279</v>
      </c>
      <c r="D260" s="20">
        <v>2000</v>
      </c>
      <c r="E260" s="20"/>
      <c r="F260" s="20">
        <v>2000</v>
      </c>
      <c r="G260" s="11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  <c r="DZ260" s="26"/>
      <c r="EA260" s="26"/>
      <c r="EB260" s="26"/>
      <c r="EC260" s="26"/>
      <c r="ED260" s="26"/>
      <c r="EE260" s="26"/>
      <c r="EF260" s="26"/>
      <c r="EG260" s="26"/>
      <c r="EH260" s="26"/>
      <c r="EI260" s="26"/>
      <c r="EJ260" s="26"/>
      <c r="EK260" s="26"/>
      <c r="EL260" s="26"/>
      <c r="EM260" s="26"/>
      <c r="EN260" s="26"/>
      <c r="EO260" s="26"/>
      <c r="EP260" s="26"/>
      <c r="EQ260" s="26"/>
      <c r="ER260" s="26"/>
      <c r="ES260" s="26"/>
      <c r="ET260" s="26"/>
      <c r="EU260" s="26"/>
      <c r="EV260" s="26"/>
      <c r="EW260" s="26"/>
      <c r="EX260" s="26"/>
      <c r="EY260" s="26"/>
      <c r="EZ260" s="26"/>
      <c r="FA260" s="26"/>
      <c r="FB260" s="26"/>
      <c r="FC260" s="26"/>
      <c r="FD260" s="26"/>
      <c r="FE260" s="26"/>
      <c r="FF260" s="26"/>
      <c r="FG260" s="26"/>
      <c r="FH260" s="26"/>
      <c r="FI260" s="26"/>
      <c r="FJ260" s="26"/>
      <c r="FK260" s="26"/>
      <c r="FL260" s="26"/>
      <c r="FM260" s="26"/>
      <c r="FN260" s="26"/>
      <c r="FO260" s="26"/>
      <c r="FP260" s="26"/>
      <c r="FQ260" s="26"/>
      <c r="FR260" s="26"/>
      <c r="FS260" s="26"/>
      <c r="FT260" s="26"/>
      <c r="FU260" s="26"/>
      <c r="FV260" s="26"/>
      <c r="FW260" s="26"/>
      <c r="FX260" s="26"/>
      <c r="FY260" s="26"/>
      <c r="FZ260" s="26"/>
      <c r="GA260" s="26"/>
      <c r="GB260" s="26"/>
      <c r="GC260" s="26"/>
      <c r="GD260" s="26"/>
      <c r="GE260" s="26"/>
      <c r="GF260" s="26"/>
      <c r="GG260" s="26"/>
      <c r="GH260" s="26"/>
      <c r="GI260" s="26"/>
      <c r="GJ260" s="26"/>
      <c r="GK260" s="26"/>
      <c r="GL260" s="26"/>
      <c r="GM260" s="26"/>
      <c r="GN260" s="26"/>
      <c r="GO260" s="26"/>
      <c r="GP260" s="26"/>
      <c r="GQ260" s="26"/>
      <c r="GR260" s="26"/>
      <c r="GS260" s="26"/>
      <c r="GT260" s="26"/>
      <c r="GU260" s="26"/>
      <c r="GV260" s="26"/>
      <c r="GW260" s="26"/>
      <c r="GX260" s="26"/>
      <c r="GY260" s="26"/>
      <c r="GZ260" s="26"/>
      <c r="HA260" s="26"/>
      <c r="HB260" s="26"/>
      <c r="HC260" s="26"/>
      <c r="HD260" s="26"/>
      <c r="HE260" s="26"/>
      <c r="HF260" s="26"/>
      <c r="HG260" s="26"/>
      <c r="HH260" s="26"/>
      <c r="HI260" s="26"/>
      <c r="HJ260" s="26"/>
      <c r="HK260" s="26"/>
      <c r="HL260" s="26"/>
      <c r="HM260" s="26"/>
      <c r="HN260" s="26"/>
      <c r="HO260" s="26"/>
      <c r="HP260" s="26"/>
      <c r="HQ260" s="26"/>
      <c r="HR260" s="26"/>
      <c r="HS260" s="26"/>
      <c r="HT260" s="26"/>
      <c r="HU260" s="26"/>
      <c r="HV260" s="26"/>
      <c r="HW260" s="26"/>
      <c r="HX260" s="26"/>
      <c r="HY260" s="26"/>
      <c r="HZ260" s="26"/>
      <c r="IA260" s="26"/>
      <c r="IB260" s="26"/>
    </row>
    <row r="261" spans="1:236" s="27" customFormat="1" ht="25.5" customHeight="1">
      <c r="A261" s="24">
        <v>194</v>
      </c>
      <c r="B261" s="18" t="s">
        <v>267</v>
      </c>
      <c r="C261" s="25" t="s">
        <v>280</v>
      </c>
      <c r="D261" s="20">
        <v>2000</v>
      </c>
      <c r="E261" s="20"/>
      <c r="F261" s="20">
        <v>2000</v>
      </c>
      <c r="G261" s="11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  <c r="EF261" s="26"/>
      <c r="EG261" s="26"/>
      <c r="EH261" s="26"/>
      <c r="EI261" s="26"/>
      <c r="EJ261" s="26"/>
      <c r="EK261" s="26"/>
      <c r="EL261" s="26"/>
      <c r="EM261" s="26"/>
      <c r="EN261" s="26"/>
      <c r="EO261" s="26"/>
      <c r="EP261" s="26"/>
      <c r="EQ261" s="26"/>
      <c r="ER261" s="26"/>
      <c r="ES261" s="26"/>
      <c r="ET261" s="26"/>
      <c r="EU261" s="26"/>
      <c r="EV261" s="26"/>
      <c r="EW261" s="26"/>
      <c r="EX261" s="26"/>
      <c r="EY261" s="26"/>
      <c r="EZ261" s="26"/>
      <c r="FA261" s="26"/>
      <c r="FB261" s="26"/>
      <c r="FC261" s="26"/>
      <c r="FD261" s="26"/>
      <c r="FE261" s="26"/>
      <c r="FF261" s="26"/>
      <c r="FG261" s="26"/>
      <c r="FH261" s="26"/>
      <c r="FI261" s="26"/>
      <c r="FJ261" s="26"/>
      <c r="FK261" s="26"/>
      <c r="FL261" s="26"/>
      <c r="FM261" s="26"/>
      <c r="FN261" s="26"/>
      <c r="FO261" s="26"/>
      <c r="FP261" s="26"/>
      <c r="FQ261" s="26"/>
      <c r="FR261" s="26"/>
      <c r="FS261" s="26"/>
      <c r="FT261" s="26"/>
      <c r="FU261" s="26"/>
      <c r="FV261" s="26"/>
      <c r="FW261" s="26"/>
      <c r="FX261" s="26"/>
      <c r="FY261" s="26"/>
      <c r="FZ261" s="26"/>
      <c r="GA261" s="26"/>
      <c r="GB261" s="26"/>
      <c r="GC261" s="26"/>
      <c r="GD261" s="26"/>
      <c r="GE261" s="26"/>
      <c r="GF261" s="26"/>
      <c r="GG261" s="26"/>
      <c r="GH261" s="26"/>
      <c r="GI261" s="26"/>
      <c r="GJ261" s="26"/>
      <c r="GK261" s="26"/>
      <c r="GL261" s="26"/>
      <c r="GM261" s="26"/>
      <c r="GN261" s="26"/>
      <c r="GO261" s="26"/>
      <c r="GP261" s="26"/>
      <c r="GQ261" s="26"/>
      <c r="GR261" s="26"/>
      <c r="GS261" s="26"/>
      <c r="GT261" s="26"/>
      <c r="GU261" s="26"/>
      <c r="GV261" s="26"/>
      <c r="GW261" s="26"/>
      <c r="GX261" s="26"/>
      <c r="GY261" s="26"/>
      <c r="GZ261" s="26"/>
      <c r="HA261" s="26"/>
      <c r="HB261" s="26"/>
      <c r="HC261" s="26"/>
      <c r="HD261" s="26"/>
      <c r="HE261" s="26"/>
      <c r="HF261" s="26"/>
      <c r="HG261" s="26"/>
      <c r="HH261" s="26"/>
      <c r="HI261" s="26"/>
      <c r="HJ261" s="26"/>
      <c r="HK261" s="26"/>
      <c r="HL261" s="26"/>
      <c r="HM261" s="26"/>
      <c r="HN261" s="26"/>
      <c r="HO261" s="26"/>
      <c r="HP261" s="26"/>
      <c r="HQ261" s="26"/>
      <c r="HR261" s="26"/>
      <c r="HS261" s="26"/>
      <c r="HT261" s="26"/>
      <c r="HU261" s="26"/>
      <c r="HV261" s="26"/>
      <c r="HW261" s="26"/>
      <c r="HX261" s="26"/>
      <c r="HY261" s="26"/>
      <c r="HZ261" s="26"/>
      <c r="IA261" s="26"/>
      <c r="IB261" s="26"/>
    </row>
    <row r="262" spans="1:236" s="27" customFormat="1" ht="25.5" customHeight="1">
      <c r="A262" s="24">
        <v>195</v>
      </c>
      <c r="B262" s="18" t="s">
        <v>267</v>
      </c>
      <c r="C262" s="25" t="s">
        <v>281</v>
      </c>
      <c r="D262" s="20">
        <v>48278</v>
      </c>
      <c r="E262" s="20"/>
      <c r="F262" s="20">
        <v>48278</v>
      </c>
      <c r="G262" s="11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  <c r="DZ262" s="26"/>
      <c r="EA262" s="26"/>
      <c r="EB262" s="26"/>
      <c r="EC262" s="26"/>
      <c r="ED262" s="26"/>
      <c r="EE262" s="26"/>
      <c r="EF262" s="26"/>
      <c r="EG262" s="26"/>
      <c r="EH262" s="26"/>
      <c r="EI262" s="26"/>
      <c r="EJ262" s="26"/>
      <c r="EK262" s="26"/>
      <c r="EL262" s="26"/>
      <c r="EM262" s="26"/>
      <c r="EN262" s="26"/>
      <c r="EO262" s="26"/>
      <c r="EP262" s="26"/>
      <c r="EQ262" s="26"/>
      <c r="ER262" s="26"/>
      <c r="ES262" s="26"/>
      <c r="ET262" s="26"/>
      <c r="EU262" s="26"/>
      <c r="EV262" s="26"/>
      <c r="EW262" s="26"/>
      <c r="EX262" s="26"/>
      <c r="EY262" s="26"/>
      <c r="EZ262" s="26"/>
      <c r="FA262" s="26"/>
      <c r="FB262" s="26"/>
      <c r="FC262" s="26"/>
      <c r="FD262" s="26"/>
      <c r="FE262" s="26"/>
      <c r="FF262" s="26"/>
      <c r="FG262" s="26"/>
      <c r="FH262" s="26"/>
      <c r="FI262" s="26"/>
      <c r="FJ262" s="26"/>
      <c r="FK262" s="26"/>
      <c r="FL262" s="26"/>
      <c r="FM262" s="26"/>
      <c r="FN262" s="26"/>
      <c r="FO262" s="26"/>
      <c r="FP262" s="26"/>
      <c r="FQ262" s="26"/>
      <c r="FR262" s="26"/>
      <c r="FS262" s="26"/>
      <c r="FT262" s="26"/>
      <c r="FU262" s="26"/>
      <c r="FV262" s="26"/>
      <c r="FW262" s="26"/>
      <c r="FX262" s="26"/>
      <c r="FY262" s="26"/>
      <c r="FZ262" s="26"/>
      <c r="GA262" s="26"/>
      <c r="GB262" s="26"/>
      <c r="GC262" s="26"/>
      <c r="GD262" s="26"/>
      <c r="GE262" s="26"/>
      <c r="GF262" s="26"/>
      <c r="GG262" s="26"/>
      <c r="GH262" s="26"/>
      <c r="GI262" s="26"/>
      <c r="GJ262" s="26"/>
      <c r="GK262" s="26"/>
      <c r="GL262" s="26"/>
      <c r="GM262" s="26"/>
      <c r="GN262" s="26"/>
      <c r="GO262" s="26"/>
      <c r="GP262" s="26"/>
      <c r="GQ262" s="26"/>
      <c r="GR262" s="26"/>
      <c r="GS262" s="26"/>
      <c r="GT262" s="26"/>
      <c r="GU262" s="26"/>
      <c r="GV262" s="26"/>
      <c r="GW262" s="26"/>
      <c r="GX262" s="26"/>
      <c r="GY262" s="26"/>
      <c r="GZ262" s="26"/>
      <c r="HA262" s="26"/>
      <c r="HB262" s="26"/>
      <c r="HC262" s="26"/>
      <c r="HD262" s="26"/>
      <c r="HE262" s="26"/>
      <c r="HF262" s="26"/>
      <c r="HG262" s="26"/>
      <c r="HH262" s="26"/>
      <c r="HI262" s="26"/>
      <c r="HJ262" s="26"/>
      <c r="HK262" s="26"/>
      <c r="HL262" s="26"/>
      <c r="HM262" s="26"/>
      <c r="HN262" s="26"/>
      <c r="HO262" s="26"/>
      <c r="HP262" s="26"/>
      <c r="HQ262" s="26"/>
      <c r="HR262" s="26"/>
      <c r="HS262" s="26"/>
      <c r="HT262" s="26"/>
      <c r="HU262" s="26"/>
      <c r="HV262" s="26"/>
      <c r="HW262" s="26"/>
      <c r="HX262" s="26"/>
      <c r="HY262" s="26"/>
      <c r="HZ262" s="26"/>
      <c r="IA262" s="26"/>
      <c r="IB262" s="26"/>
    </row>
    <row r="263" spans="1:236" s="16" customFormat="1" ht="25.5" customHeight="1">
      <c r="A263" s="44" t="s">
        <v>282</v>
      </c>
      <c r="B263" s="45"/>
      <c r="C263" s="46" t="s">
        <v>283</v>
      </c>
      <c r="D263" s="13">
        <f>D264+D275</f>
        <v>71096</v>
      </c>
      <c r="E263" s="14" t="s">
        <v>7</v>
      </c>
      <c r="F263" s="14" t="s">
        <v>7</v>
      </c>
      <c r="G263" s="15"/>
    </row>
    <row r="264" spans="1:236" s="12" customFormat="1" ht="25.5" customHeight="1">
      <c r="A264" s="41" t="s">
        <v>8</v>
      </c>
      <c r="B264" s="42"/>
      <c r="C264" s="43"/>
      <c r="D264" s="9">
        <v>70846</v>
      </c>
      <c r="E264" s="28">
        <v>9885</v>
      </c>
      <c r="F264" s="28">
        <v>60961</v>
      </c>
      <c r="G264" s="11"/>
    </row>
    <row r="265" spans="1:236" s="27" customFormat="1" ht="25.5" customHeight="1">
      <c r="A265" s="24">
        <v>196</v>
      </c>
      <c r="B265" s="18" t="s">
        <v>284</v>
      </c>
      <c r="C265" s="25" t="s">
        <v>285</v>
      </c>
      <c r="D265" s="20">
        <v>38000</v>
      </c>
      <c r="E265" s="20">
        <v>8000</v>
      </c>
      <c r="F265" s="20">
        <v>30000</v>
      </c>
      <c r="G265" s="11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/>
      <c r="DA265" s="26"/>
      <c r="DB265" s="26"/>
      <c r="DC265" s="26"/>
      <c r="DD265" s="26"/>
      <c r="DE265" s="26"/>
      <c r="DF265" s="26"/>
      <c r="DG265" s="26"/>
      <c r="DH265" s="26"/>
      <c r="DI265" s="26"/>
      <c r="DJ265" s="26"/>
      <c r="DK265" s="26"/>
      <c r="DL265" s="26"/>
      <c r="DM265" s="26"/>
      <c r="DN265" s="26"/>
      <c r="DO265" s="26"/>
      <c r="DP265" s="26"/>
      <c r="DQ265" s="26"/>
      <c r="DR265" s="26"/>
      <c r="DS265" s="26"/>
      <c r="DT265" s="26"/>
      <c r="DU265" s="26"/>
      <c r="DV265" s="26"/>
      <c r="DW265" s="26"/>
      <c r="DX265" s="26"/>
      <c r="DY265" s="26"/>
      <c r="DZ265" s="26"/>
      <c r="EA265" s="26"/>
      <c r="EB265" s="26"/>
      <c r="EC265" s="26"/>
      <c r="ED265" s="26"/>
      <c r="EE265" s="26"/>
      <c r="EF265" s="26"/>
      <c r="EG265" s="26"/>
      <c r="EH265" s="26"/>
      <c r="EI265" s="26"/>
      <c r="EJ265" s="26"/>
      <c r="EK265" s="26"/>
      <c r="EL265" s="26"/>
      <c r="EM265" s="26"/>
      <c r="EN265" s="26"/>
      <c r="EO265" s="26"/>
      <c r="EP265" s="26"/>
      <c r="EQ265" s="26"/>
      <c r="ER265" s="26"/>
      <c r="ES265" s="26"/>
      <c r="ET265" s="26"/>
      <c r="EU265" s="26"/>
      <c r="EV265" s="26"/>
      <c r="EW265" s="26"/>
      <c r="EX265" s="26"/>
      <c r="EY265" s="26"/>
      <c r="EZ265" s="26"/>
      <c r="FA265" s="26"/>
      <c r="FB265" s="26"/>
      <c r="FC265" s="26"/>
      <c r="FD265" s="26"/>
      <c r="FE265" s="26"/>
      <c r="FF265" s="26"/>
      <c r="FG265" s="26"/>
      <c r="FH265" s="26"/>
      <c r="FI265" s="26"/>
      <c r="FJ265" s="26"/>
      <c r="FK265" s="26"/>
      <c r="FL265" s="26"/>
      <c r="FM265" s="26"/>
      <c r="FN265" s="26"/>
      <c r="FO265" s="26"/>
      <c r="FP265" s="26"/>
      <c r="FQ265" s="26"/>
      <c r="FR265" s="26"/>
      <c r="FS265" s="26"/>
      <c r="FT265" s="26"/>
      <c r="FU265" s="26"/>
      <c r="FV265" s="26"/>
      <c r="FW265" s="26"/>
      <c r="FX265" s="26"/>
      <c r="FY265" s="26"/>
      <c r="FZ265" s="26"/>
      <c r="GA265" s="26"/>
      <c r="GB265" s="26"/>
      <c r="GC265" s="26"/>
      <c r="GD265" s="26"/>
      <c r="GE265" s="26"/>
      <c r="GF265" s="26"/>
      <c r="GG265" s="26"/>
      <c r="GH265" s="26"/>
      <c r="GI265" s="26"/>
      <c r="GJ265" s="26"/>
      <c r="GK265" s="26"/>
      <c r="GL265" s="26"/>
      <c r="GM265" s="26"/>
      <c r="GN265" s="26"/>
      <c r="GO265" s="26"/>
      <c r="GP265" s="26"/>
      <c r="GQ265" s="26"/>
      <c r="GR265" s="26"/>
      <c r="GS265" s="26"/>
      <c r="GT265" s="26"/>
      <c r="GU265" s="26"/>
      <c r="GV265" s="26"/>
      <c r="GW265" s="26"/>
      <c r="GX265" s="26"/>
      <c r="GY265" s="26"/>
      <c r="GZ265" s="26"/>
      <c r="HA265" s="26"/>
      <c r="HB265" s="26"/>
      <c r="HC265" s="26"/>
      <c r="HD265" s="26"/>
      <c r="HE265" s="26"/>
      <c r="HF265" s="26"/>
      <c r="HG265" s="26"/>
      <c r="HH265" s="26"/>
      <c r="HI265" s="26"/>
      <c r="HJ265" s="26"/>
      <c r="HK265" s="26"/>
      <c r="HL265" s="26"/>
      <c r="HM265" s="26"/>
      <c r="HN265" s="26"/>
      <c r="HO265" s="26"/>
      <c r="HP265" s="26"/>
      <c r="HQ265" s="26"/>
      <c r="HR265" s="26"/>
      <c r="HS265" s="26"/>
      <c r="HT265" s="26"/>
      <c r="HU265" s="26"/>
      <c r="HV265" s="26"/>
      <c r="HW265" s="26"/>
      <c r="HX265" s="26"/>
      <c r="HY265" s="26"/>
      <c r="HZ265" s="26"/>
      <c r="IA265" s="26"/>
      <c r="IB265" s="26"/>
    </row>
    <row r="266" spans="1:236" s="27" customFormat="1" ht="25.5" customHeight="1">
      <c r="A266" s="24">
        <v>197</v>
      </c>
      <c r="B266" s="18" t="s">
        <v>284</v>
      </c>
      <c r="C266" s="25" t="s">
        <v>286</v>
      </c>
      <c r="D266" s="20">
        <v>29823.16</v>
      </c>
      <c r="E266" s="20"/>
      <c r="F266" s="20">
        <v>29823.16</v>
      </c>
      <c r="G266" s="11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  <c r="DZ266" s="26"/>
      <c r="EA266" s="26"/>
      <c r="EB266" s="26"/>
      <c r="EC266" s="26"/>
      <c r="ED266" s="26"/>
      <c r="EE266" s="26"/>
      <c r="EF266" s="26"/>
      <c r="EG266" s="26"/>
      <c r="EH266" s="26"/>
      <c r="EI266" s="26"/>
      <c r="EJ266" s="26"/>
      <c r="EK266" s="26"/>
      <c r="EL266" s="26"/>
      <c r="EM266" s="26"/>
      <c r="EN266" s="26"/>
      <c r="EO266" s="26"/>
      <c r="EP266" s="26"/>
      <c r="EQ266" s="26"/>
      <c r="ER266" s="26"/>
      <c r="ES266" s="26"/>
      <c r="ET266" s="26"/>
      <c r="EU266" s="26"/>
      <c r="EV266" s="26"/>
      <c r="EW266" s="26"/>
      <c r="EX266" s="26"/>
      <c r="EY266" s="26"/>
      <c r="EZ266" s="26"/>
      <c r="FA266" s="26"/>
      <c r="FB266" s="26"/>
      <c r="FC266" s="26"/>
      <c r="FD266" s="26"/>
      <c r="FE266" s="26"/>
      <c r="FF266" s="26"/>
      <c r="FG266" s="26"/>
      <c r="FH266" s="26"/>
      <c r="FI266" s="26"/>
      <c r="FJ266" s="26"/>
      <c r="FK266" s="26"/>
      <c r="FL266" s="26"/>
      <c r="FM266" s="26"/>
      <c r="FN266" s="26"/>
      <c r="FO266" s="26"/>
      <c r="FP266" s="26"/>
      <c r="FQ266" s="26"/>
      <c r="FR266" s="26"/>
      <c r="FS266" s="26"/>
      <c r="FT266" s="26"/>
      <c r="FU266" s="26"/>
      <c r="FV266" s="26"/>
      <c r="FW266" s="26"/>
      <c r="FX266" s="26"/>
      <c r="FY266" s="26"/>
      <c r="FZ266" s="26"/>
      <c r="GA266" s="26"/>
      <c r="GB266" s="26"/>
      <c r="GC266" s="26"/>
      <c r="GD266" s="26"/>
      <c r="GE266" s="26"/>
      <c r="GF266" s="26"/>
      <c r="GG266" s="26"/>
      <c r="GH266" s="26"/>
      <c r="GI266" s="26"/>
      <c r="GJ266" s="26"/>
      <c r="GK266" s="26"/>
      <c r="GL266" s="26"/>
      <c r="GM266" s="26"/>
      <c r="GN266" s="26"/>
      <c r="GO266" s="26"/>
      <c r="GP266" s="26"/>
      <c r="GQ266" s="26"/>
      <c r="GR266" s="26"/>
      <c r="GS266" s="26"/>
      <c r="GT266" s="26"/>
      <c r="GU266" s="26"/>
      <c r="GV266" s="26"/>
      <c r="GW266" s="26"/>
      <c r="GX266" s="26"/>
      <c r="GY266" s="26"/>
      <c r="GZ266" s="26"/>
      <c r="HA266" s="26"/>
      <c r="HB266" s="26"/>
      <c r="HC266" s="26"/>
      <c r="HD266" s="26"/>
      <c r="HE266" s="26"/>
      <c r="HF266" s="26"/>
      <c r="HG266" s="26"/>
      <c r="HH266" s="26"/>
      <c r="HI266" s="26"/>
      <c r="HJ266" s="26"/>
      <c r="HK266" s="26"/>
      <c r="HL266" s="26"/>
      <c r="HM266" s="26"/>
      <c r="HN266" s="26"/>
      <c r="HO266" s="26"/>
      <c r="HP266" s="26"/>
      <c r="HQ266" s="26"/>
      <c r="HR266" s="26"/>
      <c r="HS266" s="26"/>
      <c r="HT266" s="26"/>
      <c r="HU266" s="26"/>
      <c r="HV266" s="26"/>
      <c r="HW266" s="26"/>
      <c r="HX266" s="26"/>
      <c r="HY266" s="26"/>
      <c r="HZ266" s="26"/>
      <c r="IA266" s="26"/>
      <c r="IB266" s="26"/>
    </row>
    <row r="267" spans="1:236" s="27" customFormat="1" ht="25.5" customHeight="1">
      <c r="A267" s="24">
        <v>198</v>
      </c>
      <c r="B267" s="18" t="s">
        <v>284</v>
      </c>
      <c r="C267" s="25" t="s">
        <v>287</v>
      </c>
      <c r="D267" s="20">
        <v>573</v>
      </c>
      <c r="E267" s="20">
        <v>573</v>
      </c>
      <c r="F267" s="20"/>
      <c r="G267" s="11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6"/>
      <c r="DG267" s="26"/>
      <c r="DH267" s="26"/>
      <c r="DI267" s="26"/>
      <c r="DJ267" s="26"/>
      <c r="DK267" s="26"/>
      <c r="DL267" s="26"/>
      <c r="DM267" s="26"/>
      <c r="DN267" s="26"/>
      <c r="DO267" s="26"/>
      <c r="DP267" s="26"/>
      <c r="DQ267" s="26"/>
      <c r="DR267" s="26"/>
      <c r="DS267" s="26"/>
      <c r="DT267" s="26"/>
      <c r="DU267" s="26"/>
      <c r="DV267" s="26"/>
      <c r="DW267" s="26"/>
      <c r="DX267" s="26"/>
      <c r="DY267" s="26"/>
      <c r="DZ267" s="26"/>
      <c r="EA267" s="26"/>
      <c r="EB267" s="26"/>
      <c r="EC267" s="26"/>
      <c r="ED267" s="26"/>
      <c r="EE267" s="26"/>
      <c r="EF267" s="26"/>
      <c r="EG267" s="26"/>
      <c r="EH267" s="26"/>
      <c r="EI267" s="26"/>
      <c r="EJ267" s="26"/>
      <c r="EK267" s="26"/>
      <c r="EL267" s="26"/>
      <c r="EM267" s="26"/>
      <c r="EN267" s="26"/>
      <c r="EO267" s="26"/>
      <c r="EP267" s="26"/>
      <c r="EQ267" s="26"/>
      <c r="ER267" s="26"/>
      <c r="ES267" s="26"/>
      <c r="ET267" s="26"/>
      <c r="EU267" s="26"/>
      <c r="EV267" s="26"/>
      <c r="EW267" s="26"/>
      <c r="EX267" s="26"/>
      <c r="EY267" s="26"/>
      <c r="EZ267" s="26"/>
      <c r="FA267" s="26"/>
      <c r="FB267" s="26"/>
      <c r="FC267" s="26"/>
      <c r="FD267" s="26"/>
      <c r="FE267" s="26"/>
      <c r="FF267" s="26"/>
      <c r="FG267" s="26"/>
      <c r="FH267" s="26"/>
      <c r="FI267" s="26"/>
      <c r="FJ267" s="26"/>
      <c r="FK267" s="26"/>
      <c r="FL267" s="26"/>
      <c r="FM267" s="26"/>
      <c r="FN267" s="26"/>
      <c r="FO267" s="26"/>
      <c r="FP267" s="26"/>
      <c r="FQ267" s="26"/>
      <c r="FR267" s="26"/>
      <c r="FS267" s="26"/>
      <c r="FT267" s="26"/>
      <c r="FU267" s="26"/>
      <c r="FV267" s="26"/>
      <c r="FW267" s="26"/>
      <c r="FX267" s="26"/>
      <c r="FY267" s="26"/>
      <c r="FZ267" s="26"/>
      <c r="GA267" s="26"/>
      <c r="GB267" s="26"/>
      <c r="GC267" s="26"/>
      <c r="GD267" s="26"/>
      <c r="GE267" s="26"/>
      <c r="GF267" s="26"/>
      <c r="GG267" s="26"/>
      <c r="GH267" s="26"/>
      <c r="GI267" s="26"/>
      <c r="GJ267" s="26"/>
      <c r="GK267" s="26"/>
      <c r="GL267" s="26"/>
      <c r="GM267" s="26"/>
      <c r="GN267" s="26"/>
      <c r="GO267" s="26"/>
      <c r="GP267" s="26"/>
      <c r="GQ267" s="26"/>
      <c r="GR267" s="26"/>
      <c r="GS267" s="26"/>
      <c r="GT267" s="26"/>
      <c r="GU267" s="26"/>
      <c r="GV267" s="26"/>
      <c r="GW267" s="26"/>
      <c r="GX267" s="26"/>
      <c r="GY267" s="26"/>
      <c r="GZ267" s="26"/>
      <c r="HA267" s="26"/>
      <c r="HB267" s="26"/>
      <c r="HC267" s="26"/>
      <c r="HD267" s="26"/>
      <c r="HE267" s="26"/>
      <c r="HF267" s="26"/>
      <c r="HG267" s="26"/>
      <c r="HH267" s="26"/>
      <c r="HI267" s="26"/>
      <c r="HJ267" s="26"/>
      <c r="HK267" s="26"/>
      <c r="HL267" s="26"/>
      <c r="HM267" s="26"/>
      <c r="HN267" s="26"/>
      <c r="HO267" s="26"/>
      <c r="HP267" s="26"/>
      <c r="HQ267" s="26"/>
      <c r="HR267" s="26"/>
      <c r="HS267" s="26"/>
      <c r="HT267" s="26"/>
      <c r="HU267" s="26"/>
      <c r="HV267" s="26"/>
      <c r="HW267" s="26"/>
      <c r="HX267" s="26"/>
      <c r="HY267" s="26"/>
      <c r="HZ267" s="26"/>
      <c r="IA267" s="26"/>
      <c r="IB267" s="26"/>
    </row>
    <row r="268" spans="1:236" s="27" customFormat="1" ht="28.95" customHeight="1">
      <c r="A268" s="24">
        <v>199</v>
      </c>
      <c r="B268" s="18" t="s">
        <v>284</v>
      </c>
      <c r="C268" s="25" t="s">
        <v>288</v>
      </c>
      <c r="D268" s="20">
        <v>1312</v>
      </c>
      <c r="E268" s="20">
        <v>1312</v>
      </c>
      <c r="F268" s="20"/>
      <c r="G268" s="11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  <c r="EF268" s="26"/>
      <c r="EG268" s="26"/>
      <c r="EH268" s="26"/>
      <c r="EI268" s="26"/>
      <c r="EJ268" s="26"/>
      <c r="EK268" s="26"/>
      <c r="EL268" s="26"/>
      <c r="EM268" s="26"/>
      <c r="EN268" s="26"/>
      <c r="EO268" s="26"/>
      <c r="EP268" s="26"/>
      <c r="EQ268" s="26"/>
      <c r="ER268" s="26"/>
      <c r="ES268" s="26"/>
      <c r="ET268" s="26"/>
      <c r="EU268" s="26"/>
      <c r="EV268" s="26"/>
      <c r="EW268" s="26"/>
      <c r="EX268" s="26"/>
      <c r="EY268" s="26"/>
      <c r="EZ268" s="26"/>
      <c r="FA268" s="26"/>
      <c r="FB268" s="26"/>
      <c r="FC268" s="26"/>
      <c r="FD268" s="26"/>
      <c r="FE268" s="26"/>
      <c r="FF268" s="26"/>
      <c r="FG268" s="26"/>
      <c r="FH268" s="26"/>
      <c r="FI268" s="26"/>
      <c r="FJ268" s="26"/>
      <c r="FK268" s="26"/>
      <c r="FL268" s="26"/>
      <c r="FM268" s="26"/>
      <c r="FN268" s="26"/>
      <c r="FO268" s="26"/>
      <c r="FP268" s="26"/>
      <c r="FQ268" s="26"/>
      <c r="FR268" s="26"/>
      <c r="FS268" s="26"/>
      <c r="FT268" s="26"/>
      <c r="FU268" s="26"/>
      <c r="FV268" s="26"/>
      <c r="FW268" s="26"/>
      <c r="FX268" s="26"/>
      <c r="FY268" s="26"/>
      <c r="FZ268" s="26"/>
      <c r="GA268" s="26"/>
      <c r="GB268" s="26"/>
      <c r="GC268" s="26"/>
      <c r="GD268" s="26"/>
      <c r="GE268" s="26"/>
      <c r="GF268" s="26"/>
      <c r="GG268" s="26"/>
      <c r="GH268" s="26"/>
      <c r="GI268" s="26"/>
      <c r="GJ268" s="26"/>
      <c r="GK268" s="26"/>
      <c r="GL268" s="26"/>
      <c r="GM268" s="26"/>
      <c r="GN268" s="26"/>
      <c r="GO268" s="26"/>
      <c r="GP268" s="26"/>
      <c r="GQ268" s="26"/>
      <c r="GR268" s="26"/>
      <c r="GS268" s="26"/>
      <c r="GT268" s="26"/>
      <c r="GU268" s="26"/>
      <c r="GV268" s="26"/>
      <c r="GW268" s="26"/>
      <c r="GX268" s="26"/>
      <c r="GY268" s="26"/>
      <c r="GZ268" s="26"/>
      <c r="HA268" s="26"/>
      <c r="HB268" s="26"/>
      <c r="HC268" s="26"/>
      <c r="HD268" s="26"/>
      <c r="HE268" s="26"/>
      <c r="HF268" s="26"/>
      <c r="HG268" s="26"/>
      <c r="HH268" s="26"/>
      <c r="HI268" s="26"/>
      <c r="HJ268" s="26"/>
      <c r="HK268" s="26"/>
      <c r="HL268" s="26"/>
      <c r="HM268" s="26"/>
      <c r="HN268" s="26"/>
      <c r="HO268" s="26"/>
      <c r="HP268" s="26"/>
      <c r="HQ268" s="26"/>
      <c r="HR268" s="26"/>
      <c r="HS268" s="26"/>
      <c r="HT268" s="26"/>
      <c r="HU268" s="26"/>
      <c r="HV268" s="26"/>
      <c r="HW268" s="26"/>
      <c r="HX268" s="26"/>
      <c r="HY268" s="26"/>
      <c r="HZ268" s="26"/>
      <c r="IA268" s="26"/>
      <c r="IB268" s="26"/>
    </row>
    <row r="269" spans="1:236" s="27" customFormat="1" ht="25.5" customHeight="1">
      <c r="A269" s="24">
        <v>200</v>
      </c>
      <c r="B269" s="18" t="s">
        <v>284</v>
      </c>
      <c r="C269" s="25" t="s">
        <v>289</v>
      </c>
      <c r="D269" s="20">
        <v>332</v>
      </c>
      <c r="E269" s="20"/>
      <c r="F269" s="20">
        <v>332</v>
      </c>
      <c r="G269" s="11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  <c r="DZ269" s="26"/>
      <c r="EA269" s="26"/>
      <c r="EB269" s="26"/>
      <c r="EC269" s="26"/>
      <c r="ED269" s="26"/>
      <c r="EE269" s="26"/>
      <c r="EF269" s="26"/>
      <c r="EG269" s="26"/>
      <c r="EH269" s="26"/>
      <c r="EI269" s="26"/>
      <c r="EJ269" s="26"/>
      <c r="EK269" s="26"/>
      <c r="EL269" s="26"/>
      <c r="EM269" s="26"/>
      <c r="EN269" s="26"/>
      <c r="EO269" s="26"/>
      <c r="EP269" s="26"/>
      <c r="EQ269" s="26"/>
      <c r="ER269" s="26"/>
      <c r="ES269" s="26"/>
      <c r="ET269" s="26"/>
      <c r="EU269" s="26"/>
      <c r="EV269" s="26"/>
      <c r="EW269" s="26"/>
      <c r="EX269" s="26"/>
      <c r="EY269" s="26"/>
      <c r="EZ269" s="26"/>
      <c r="FA269" s="26"/>
      <c r="FB269" s="26"/>
      <c r="FC269" s="26"/>
      <c r="FD269" s="26"/>
      <c r="FE269" s="26"/>
      <c r="FF269" s="26"/>
      <c r="FG269" s="26"/>
      <c r="FH269" s="26"/>
      <c r="FI269" s="26"/>
      <c r="FJ269" s="26"/>
      <c r="FK269" s="26"/>
      <c r="FL269" s="26"/>
      <c r="FM269" s="26"/>
      <c r="FN269" s="26"/>
      <c r="FO269" s="26"/>
      <c r="FP269" s="26"/>
      <c r="FQ269" s="26"/>
      <c r="FR269" s="26"/>
      <c r="FS269" s="26"/>
      <c r="FT269" s="26"/>
      <c r="FU269" s="26"/>
      <c r="FV269" s="26"/>
      <c r="FW269" s="26"/>
      <c r="FX269" s="26"/>
      <c r="FY269" s="26"/>
      <c r="FZ269" s="26"/>
      <c r="GA269" s="26"/>
      <c r="GB269" s="26"/>
      <c r="GC269" s="26"/>
      <c r="GD269" s="26"/>
      <c r="GE269" s="26"/>
      <c r="GF269" s="26"/>
      <c r="GG269" s="26"/>
      <c r="GH269" s="26"/>
      <c r="GI269" s="26"/>
      <c r="GJ269" s="26"/>
      <c r="GK269" s="26"/>
      <c r="GL269" s="26"/>
      <c r="GM269" s="26"/>
      <c r="GN269" s="26"/>
      <c r="GO269" s="26"/>
      <c r="GP269" s="26"/>
      <c r="GQ269" s="26"/>
      <c r="GR269" s="26"/>
      <c r="GS269" s="26"/>
      <c r="GT269" s="26"/>
      <c r="GU269" s="26"/>
      <c r="GV269" s="26"/>
      <c r="GW269" s="26"/>
      <c r="GX269" s="26"/>
      <c r="GY269" s="26"/>
      <c r="GZ269" s="26"/>
      <c r="HA269" s="26"/>
      <c r="HB269" s="26"/>
      <c r="HC269" s="26"/>
      <c r="HD269" s="26"/>
      <c r="HE269" s="26"/>
      <c r="HF269" s="26"/>
      <c r="HG269" s="26"/>
      <c r="HH269" s="26"/>
      <c r="HI269" s="26"/>
      <c r="HJ269" s="26"/>
      <c r="HK269" s="26"/>
      <c r="HL269" s="26"/>
      <c r="HM269" s="26"/>
      <c r="HN269" s="26"/>
      <c r="HO269" s="26"/>
      <c r="HP269" s="26"/>
      <c r="HQ269" s="26"/>
      <c r="HR269" s="26"/>
      <c r="HS269" s="26"/>
      <c r="HT269" s="26"/>
      <c r="HU269" s="26"/>
      <c r="HV269" s="26"/>
      <c r="HW269" s="26"/>
      <c r="HX269" s="26"/>
      <c r="HY269" s="26"/>
      <c r="HZ269" s="26"/>
      <c r="IA269" s="26"/>
      <c r="IB269" s="26"/>
    </row>
    <row r="270" spans="1:236" s="27" customFormat="1" ht="25.5" customHeight="1">
      <c r="A270" s="24">
        <v>201</v>
      </c>
      <c r="B270" s="18" t="s">
        <v>284</v>
      </c>
      <c r="C270" s="25" t="s">
        <v>290</v>
      </c>
      <c r="D270" s="20">
        <v>278</v>
      </c>
      <c r="E270" s="20"/>
      <c r="F270" s="20">
        <v>278</v>
      </c>
      <c r="G270" s="11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  <c r="EF270" s="26"/>
      <c r="EG270" s="26"/>
      <c r="EH270" s="26"/>
      <c r="EI270" s="26"/>
      <c r="EJ270" s="26"/>
      <c r="EK270" s="26"/>
      <c r="EL270" s="26"/>
      <c r="EM270" s="26"/>
      <c r="EN270" s="26"/>
      <c r="EO270" s="26"/>
      <c r="EP270" s="26"/>
      <c r="EQ270" s="26"/>
      <c r="ER270" s="26"/>
      <c r="ES270" s="26"/>
      <c r="ET270" s="26"/>
      <c r="EU270" s="26"/>
      <c r="EV270" s="26"/>
      <c r="EW270" s="26"/>
      <c r="EX270" s="26"/>
      <c r="EY270" s="26"/>
      <c r="EZ270" s="26"/>
      <c r="FA270" s="26"/>
      <c r="FB270" s="26"/>
      <c r="FC270" s="26"/>
      <c r="FD270" s="26"/>
      <c r="FE270" s="26"/>
      <c r="FF270" s="26"/>
      <c r="FG270" s="26"/>
      <c r="FH270" s="26"/>
      <c r="FI270" s="26"/>
      <c r="FJ270" s="26"/>
      <c r="FK270" s="26"/>
      <c r="FL270" s="26"/>
      <c r="FM270" s="26"/>
      <c r="FN270" s="26"/>
      <c r="FO270" s="26"/>
      <c r="FP270" s="26"/>
      <c r="FQ270" s="26"/>
      <c r="FR270" s="26"/>
      <c r="FS270" s="26"/>
      <c r="FT270" s="26"/>
      <c r="FU270" s="26"/>
      <c r="FV270" s="26"/>
      <c r="FW270" s="26"/>
      <c r="FX270" s="26"/>
      <c r="FY270" s="26"/>
      <c r="FZ270" s="26"/>
      <c r="GA270" s="26"/>
      <c r="GB270" s="26"/>
      <c r="GC270" s="26"/>
      <c r="GD270" s="26"/>
      <c r="GE270" s="26"/>
      <c r="GF270" s="26"/>
      <c r="GG270" s="26"/>
      <c r="GH270" s="26"/>
      <c r="GI270" s="26"/>
      <c r="GJ270" s="26"/>
      <c r="GK270" s="26"/>
      <c r="GL270" s="26"/>
      <c r="GM270" s="26"/>
      <c r="GN270" s="26"/>
      <c r="GO270" s="26"/>
      <c r="GP270" s="26"/>
      <c r="GQ270" s="26"/>
      <c r="GR270" s="26"/>
      <c r="GS270" s="26"/>
      <c r="GT270" s="26"/>
      <c r="GU270" s="26"/>
      <c r="GV270" s="26"/>
      <c r="GW270" s="26"/>
      <c r="GX270" s="26"/>
      <c r="GY270" s="26"/>
      <c r="GZ270" s="26"/>
      <c r="HA270" s="26"/>
      <c r="HB270" s="26"/>
      <c r="HC270" s="26"/>
      <c r="HD270" s="26"/>
      <c r="HE270" s="26"/>
      <c r="HF270" s="26"/>
      <c r="HG270" s="26"/>
      <c r="HH270" s="26"/>
      <c r="HI270" s="26"/>
      <c r="HJ270" s="26"/>
      <c r="HK270" s="26"/>
      <c r="HL270" s="26"/>
      <c r="HM270" s="26"/>
      <c r="HN270" s="26"/>
      <c r="HO270" s="26"/>
      <c r="HP270" s="26"/>
      <c r="HQ270" s="26"/>
      <c r="HR270" s="26"/>
      <c r="HS270" s="26"/>
      <c r="HT270" s="26"/>
      <c r="HU270" s="26"/>
      <c r="HV270" s="26"/>
      <c r="HW270" s="26"/>
      <c r="HX270" s="26"/>
      <c r="HY270" s="26"/>
      <c r="HZ270" s="26"/>
      <c r="IA270" s="26"/>
      <c r="IB270" s="26"/>
    </row>
    <row r="271" spans="1:236" s="27" customFormat="1" ht="25.5" customHeight="1">
      <c r="A271" s="24">
        <v>202</v>
      </c>
      <c r="B271" s="18" t="s">
        <v>284</v>
      </c>
      <c r="C271" s="25" t="s">
        <v>291</v>
      </c>
      <c r="D271" s="20">
        <v>224.29</v>
      </c>
      <c r="E271" s="20"/>
      <c r="F271" s="20">
        <v>224.29</v>
      </c>
      <c r="G271" s="11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6"/>
      <c r="DG271" s="26"/>
      <c r="DH271" s="26"/>
      <c r="DI271" s="26"/>
      <c r="DJ271" s="26"/>
      <c r="DK271" s="26"/>
      <c r="DL271" s="26"/>
      <c r="DM271" s="26"/>
      <c r="DN271" s="26"/>
      <c r="DO271" s="26"/>
      <c r="DP271" s="26"/>
      <c r="DQ271" s="26"/>
      <c r="DR271" s="26"/>
      <c r="DS271" s="26"/>
      <c r="DT271" s="26"/>
      <c r="DU271" s="26"/>
      <c r="DV271" s="26"/>
      <c r="DW271" s="26"/>
      <c r="DX271" s="26"/>
      <c r="DY271" s="26"/>
      <c r="DZ271" s="26"/>
      <c r="EA271" s="26"/>
      <c r="EB271" s="26"/>
      <c r="EC271" s="26"/>
      <c r="ED271" s="26"/>
      <c r="EE271" s="26"/>
      <c r="EF271" s="26"/>
      <c r="EG271" s="26"/>
      <c r="EH271" s="26"/>
      <c r="EI271" s="26"/>
      <c r="EJ271" s="26"/>
      <c r="EK271" s="26"/>
      <c r="EL271" s="26"/>
      <c r="EM271" s="26"/>
      <c r="EN271" s="26"/>
      <c r="EO271" s="26"/>
      <c r="EP271" s="26"/>
      <c r="EQ271" s="26"/>
      <c r="ER271" s="26"/>
      <c r="ES271" s="26"/>
      <c r="ET271" s="26"/>
      <c r="EU271" s="26"/>
      <c r="EV271" s="26"/>
      <c r="EW271" s="26"/>
      <c r="EX271" s="26"/>
      <c r="EY271" s="26"/>
      <c r="EZ271" s="26"/>
      <c r="FA271" s="26"/>
      <c r="FB271" s="26"/>
      <c r="FC271" s="26"/>
      <c r="FD271" s="26"/>
      <c r="FE271" s="26"/>
      <c r="FF271" s="26"/>
      <c r="FG271" s="26"/>
      <c r="FH271" s="26"/>
      <c r="FI271" s="26"/>
      <c r="FJ271" s="26"/>
      <c r="FK271" s="26"/>
      <c r="FL271" s="26"/>
      <c r="FM271" s="26"/>
      <c r="FN271" s="26"/>
      <c r="FO271" s="26"/>
      <c r="FP271" s="26"/>
      <c r="FQ271" s="26"/>
      <c r="FR271" s="26"/>
      <c r="FS271" s="26"/>
      <c r="FT271" s="26"/>
      <c r="FU271" s="26"/>
      <c r="FV271" s="26"/>
      <c r="FW271" s="26"/>
      <c r="FX271" s="26"/>
      <c r="FY271" s="26"/>
      <c r="FZ271" s="26"/>
      <c r="GA271" s="26"/>
      <c r="GB271" s="26"/>
      <c r="GC271" s="26"/>
      <c r="GD271" s="26"/>
      <c r="GE271" s="26"/>
      <c r="GF271" s="26"/>
      <c r="GG271" s="26"/>
      <c r="GH271" s="26"/>
      <c r="GI271" s="26"/>
      <c r="GJ271" s="26"/>
      <c r="GK271" s="26"/>
      <c r="GL271" s="26"/>
      <c r="GM271" s="26"/>
      <c r="GN271" s="26"/>
      <c r="GO271" s="26"/>
      <c r="GP271" s="26"/>
      <c r="GQ271" s="26"/>
      <c r="GR271" s="26"/>
      <c r="GS271" s="26"/>
      <c r="GT271" s="26"/>
      <c r="GU271" s="26"/>
      <c r="GV271" s="26"/>
      <c r="GW271" s="26"/>
      <c r="GX271" s="26"/>
      <c r="GY271" s="26"/>
      <c r="GZ271" s="26"/>
      <c r="HA271" s="26"/>
      <c r="HB271" s="26"/>
      <c r="HC271" s="26"/>
      <c r="HD271" s="26"/>
      <c r="HE271" s="26"/>
      <c r="HF271" s="26"/>
      <c r="HG271" s="26"/>
      <c r="HH271" s="26"/>
      <c r="HI271" s="26"/>
      <c r="HJ271" s="26"/>
      <c r="HK271" s="26"/>
      <c r="HL271" s="26"/>
      <c r="HM271" s="26"/>
      <c r="HN271" s="26"/>
      <c r="HO271" s="26"/>
      <c r="HP271" s="26"/>
      <c r="HQ271" s="26"/>
      <c r="HR271" s="26"/>
      <c r="HS271" s="26"/>
      <c r="HT271" s="26"/>
      <c r="HU271" s="26"/>
      <c r="HV271" s="26"/>
      <c r="HW271" s="26"/>
      <c r="HX271" s="26"/>
      <c r="HY271" s="26"/>
      <c r="HZ271" s="26"/>
      <c r="IA271" s="26"/>
      <c r="IB271" s="26"/>
    </row>
    <row r="272" spans="1:236" s="27" customFormat="1" ht="25.5" customHeight="1">
      <c r="A272" s="24">
        <v>203</v>
      </c>
      <c r="B272" s="18" t="s">
        <v>284</v>
      </c>
      <c r="C272" s="25" t="s">
        <v>292</v>
      </c>
      <c r="D272" s="20">
        <v>308</v>
      </c>
      <c r="E272" s="20"/>
      <c r="F272" s="20">
        <v>308</v>
      </c>
      <c r="G272" s="11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  <c r="DZ272" s="26"/>
      <c r="EA272" s="26"/>
      <c r="EB272" s="26"/>
      <c r="EC272" s="26"/>
      <c r="ED272" s="26"/>
      <c r="EE272" s="26"/>
      <c r="EF272" s="26"/>
      <c r="EG272" s="26"/>
      <c r="EH272" s="26"/>
      <c r="EI272" s="26"/>
      <c r="EJ272" s="26"/>
      <c r="EK272" s="26"/>
      <c r="EL272" s="26"/>
      <c r="EM272" s="26"/>
      <c r="EN272" s="26"/>
      <c r="EO272" s="26"/>
      <c r="EP272" s="26"/>
      <c r="EQ272" s="26"/>
      <c r="ER272" s="26"/>
      <c r="ES272" s="26"/>
      <c r="ET272" s="26"/>
      <c r="EU272" s="26"/>
      <c r="EV272" s="26"/>
      <c r="EW272" s="26"/>
      <c r="EX272" s="26"/>
      <c r="EY272" s="26"/>
      <c r="EZ272" s="26"/>
      <c r="FA272" s="26"/>
      <c r="FB272" s="26"/>
      <c r="FC272" s="26"/>
      <c r="FD272" s="26"/>
      <c r="FE272" s="26"/>
      <c r="FF272" s="26"/>
      <c r="FG272" s="26"/>
      <c r="FH272" s="26"/>
      <c r="FI272" s="26"/>
      <c r="FJ272" s="26"/>
      <c r="FK272" s="26"/>
      <c r="FL272" s="26"/>
      <c r="FM272" s="26"/>
      <c r="FN272" s="26"/>
      <c r="FO272" s="26"/>
      <c r="FP272" s="26"/>
      <c r="FQ272" s="26"/>
      <c r="FR272" s="26"/>
      <c r="FS272" s="26"/>
      <c r="FT272" s="26"/>
      <c r="FU272" s="26"/>
      <c r="FV272" s="26"/>
      <c r="FW272" s="26"/>
      <c r="FX272" s="26"/>
      <c r="FY272" s="26"/>
      <c r="FZ272" s="26"/>
      <c r="GA272" s="26"/>
      <c r="GB272" s="26"/>
      <c r="GC272" s="26"/>
      <c r="GD272" s="26"/>
      <c r="GE272" s="26"/>
      <c r="GF272" s="26"/>
      <c r="GG272" s="26"/>
      <c r="GH272" s="26"/>
      <c r="GI272" s="26"/>
      <c r="GJ272" s="26"/>
      <c r="GK272" s="26"/>
      <c r="GL272" s="26"/>
      <c r="GM272" s="26"/>
      <c r="GN272" s="26"/>
      <c r="GO272" s="26"/>
      <c r="GP272" s="26"/>
      <c r="GQ272" s="26"/>
      <c r="GR272" s="26"/>
      <c r="GS272" s="26"/>
      <c r="GT272" s="26"/>
      <c r="GU272" s="26"/>
      <c r="GV272" s="26"/>
      <c r="GW272" s="26"/>
      <c r="GX272" s="26"/>
      <c r="GY272" s="26"/>
      <c r="GZ272" s="26"/>
      <c r="HA272" s="26"/>
      <c r="HB272" s="26"/>
      <c r="HC272" s="26"/>
      <c r="HD272" s="26"/>
      <c r="HE272" s="26"/>
      <c r="HF272" s="26"/>
      <c r="HG272" s="26"/>
      <c r="HH272" s="26"/>
      <c r="HI272" s="26"/>
      <c r="HJ272" s="26"/>
      <c r="HK272" s="26"/>
      <c r="HL272" s="26"/>
      <c r="HM272" s="26"/>
      <c r="HN272" s="26"/>
      <c r="HO272" s="26"/>
      <c r="HP272" s="26"/>
      <c r="HQ272" s="26"/>
      <c r="HR272" s="26"/>
      <c r="HS272" s="26"/>
      <c r="HT272" s="26"/>
      <c r="HU272" s="26"/>
      <c r="HV272" s="26"/>
      <c r="HW272" s="26"/>
      <c r="HX272" s="26"/>
      <c r="HY272" s="26"/>
      <c r="HZ272" s="26"/>
      <c r="IA272" s="26"/>
      <c r="IB272" s="26"/>
    </row>
    <row r="273" spans="1:236" s="31" customFormat="1" ht="25.5" customHeight="1">
      <c r="A273" s="24">
        <v>204</v>
      </c>
      <c r="B273" s="32" t="s">
        <v>377</v>
      </c>
      <c r="C273" s="33" t="s">
        <v>378</v>
      </c>
      <c r="D273" s="34">
        <v>-3.34</v>
      </c>
      <c r="E273" s="20"/>
      <c r="F273" s="34">
        <v>-3.34</v>
      </c>
    </row>
    <row r="274" spans="1:236" s="31" customFormat="1" ht="25.5" customHeight="1">
      <c r="A274" s="24">
        <v>205</v>
      </c>
      <c r="B274" s="32" t="s">
        <v>377</v>
      </c>
      <c r="C274" s="33" t="s">
        <v>379</v>
      </c>
      <c r="D274" s="34">
        <v>-1.1100000000000001</v>
      </c>
      <c r="E274" s="20"/>
      <c r="F274" s="34">
        <v>-1.1100000000000001</v>
      </c>
    </row>
    <row r="275" spans="1:236" s="12" customFormat="1" ht="25.5" customHeight="1">
      <c r="A275" s="41" t="s">
        <v>9</v>
      </c>
      <c r="B275" s="42"/>
      <c r="C275" s="43"/>
      <c r="D275" s="9">
        <v>250</v>
      </c>
      <c r="E275" s="10" t="s">
        <v>7</v>
      </c>
      <c r="F275" s="10" t="s">
        <v>7</v>
      </c>
      <c r="G275" s="11"/>
    </row>
    <row r="276" spans="1:236" s="27" customFormat="1" ht="25.5" customHeight="1">
      <c r="A276" s="24">
        <v>206</v>
      </c>
      <c r="B276" s="18" t="s">
        <v>293</v>
      </c>
      <c r="C276" s="25" t="s">
        <v>294</v>
      </c>
      <c r="D276" s="20">
        <v>155</v>
      </c>
      <c r="E276" s="10" t="s">
        <v>142</v>
      </c>
      <c r="F276" s="10" t="s">
        <v>142</v>
      </c>
      <c r="G276" s="11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  <c r="DZ276" s="26"/>
      <c r="EA276" s="26"/>
      <c r="EB276" s="26"/>
      <c r="EC276" s="26"/>
      <c r="ED276" s="26"/>
      <c r="EE276" s="26"/>
      <c r="EF276" s="26"/>
      <c r="EG276" s="26"/>
      <c r="EH276" s="26"/>
      <c r="EI276" s="26"/>
      <c r="EJ276" s="26"/>
      <c r="EK276" s="26"/>
      <c r="EL276" s="26"/>
      <c r="EM276" s="26"/>
      <c r="EN276" s="26"/>
      <c r="EO276" s="26"/>
      <c r="EP276" s="26"/>
      <c r="EQ276" s="26"/>
      <c r="ER276" s="26"/>
      <c r="ES276" s="26"/>
      <c r="ET276" s="26"/>
      <c r="EU276" s="26"/>
      <c r="EV276" s="26"/>
      <c r="EW276" s="26"/>
      <c r="EX276" s="26"/>
      <c r="EY276" s="26"/>
      <c r="EZ276" s="26"/>
      <c r="FA276" s="26"/>
      <c r="FB276" s="26"/>
      <c r="FC276" s="26"/>
      <c r="FD276" s="26"/>
      <c r="FE276" s="26"/>
      <c r="FF276" s="26"/>
      <c r="FG276" s="26"/>
      <c r="FH276" s="26"/>
      <c r="FI276" s="26"/>
      <c r="FJ276" s="26"/>
      <c r="FK276" s="26"/>
      <c r="FL276" s="26"/>
      <c r="FM276" s="26"/>
      <c r="FN276" s="26"/>
      <c r="FO276" s="26"/>
      <c r="FP276" s="26"/>
      <c r="FQ276" s="26"/>
      <c r="FR276" s="26"/>
      <c r="FS276" s="26"/>
      <c r="FT276" s="26"/>
      <c r="FU276" s="26"/>
      <c r="FV276" s="26"/>
      <c r="FW276" s="26"/>
      <c r="FX276" s="26"/>
      <c r="FY276" s="26"/>
      <c r="FZ276" s="26"/>
      <c r="GA276" s="26"/>
      <c r="GB276" s="26"/>
      <c r="GC276" s="26"/>
      <c r="GD276" s="26"/>
      <c r="GE276" s="26"/>
      <c r="GF276" s="26"/>
      <c r="GG276" s="26"/>
      <c r="GH276" s="26"/>
      <c r="GI276" s="26"/>
      <c r="GJ276" s="26"/>
      <c r="GK276" s="26"/>
      <c r="GL276" s="26"/>
      <c r="GM276" s="26"/>
      <c r="GN276" s="26"/>
      <c r="GO276" s="26"/>
      <c r="GP276" s="26"/>
      <c r="GQ276" s="26"/>
      <c r="GR276" s="26"/>
      <c r="GS276" s="26"/>
      <c r="GT276" s="26"/>
      <c r="GU276" s="26"/>
      <c r="GV276" s="26"/>
      <c r="GW276" s="26"/>
      <c r="GX276" s="26"/>
      <c r="GY276" s="26"/>
      <c r="GZ276" s="26"/>
      <c r="HA276" s="26"/>
      <c r="HB276" s="26"/>
      <c r="HC276" s="26"/>
      <c r="HD276" s="26"/>
      <c r="HE276" s="26"/>
      <c r="HF276" s="26"/>
      <c r="HG276" s="26"/>
      <c r="HH276" s="26"/>
      <c r="HI276" s="26"/>
      <c r="HJ276" s="26"/>
      <c r="HK276" s="26"/>
      <c r="HL276" s="26"/>
      <c r="HM276" s="26"/>
      <c r="HN276" s="26"/>
      <c r="HO276" s="26"/>
      <c r="HP276" s="26"/>
      <c r="HQ276" s="26"/>
      <c r="HR276" s="26"/>
      <c r="HS276" s="26"/>
      <c r="HT276" s="26"/>
      <c r="HU276" s="26"/>
      <c r="HV276" s="26"/>
      <c r="HW276" s="26"/>
      <c r="HX276" s="26"/>
      <c r="HY276" s="26"/>
      <c r="HZ276" s="26"/>
      <c r="IA276" s="26"/>
      <c r="IB276" s="26"/>
    </row>
    <row r="277" spans="1:236" s="27" customFormat="1" ht="25.5" customHeight="1">
      <c r="A277" s="24">
        <v>207</v>
      </c>
      <c r="B277" s="18" t="s">
        <v>295</v>
      </c>
      <c r="C277" s="25" t="s">
        <v>296</v>
      </c>
      <c r="D277" s="20">
        <v>95</v>
      </c>
      <c r="E277" s="10" t="s">
        <v>142</v>
      </c>
      <c r="F277" s="10" t="s">
        <v>142</v>
      </c>
      <c r="G277" s="11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6"/>
      <c r="DG277" s="26"/>
      <c r="DH277" s="26"/>
      <c r="DI277" s="26"/>
      <c r="DJ277" s="26"/>
      <c r="DK277" s="26"/>
      <c r="DL277" s="26"/>
      <c r="DM277" s="26"/>
      <c r="DN277" s="26"/>
      <c r="DO277" s="26"/>
      <c r="DP277" s="26"/>
      <c r="DQ277" s="26"/>
      <c r="DR277" s="26"/>
      <c r="DS277" s="26"/>
      <c r="DT277" s="26"/>
      <c r="DU277" s="26"/>
      <c r="DV277" s="26"/>
      <c r="DW277" s="26"/>
      <c r="DX277" s="26"/>
      <c r="DY277" s="26"/>
      <c r="DZ277" s="26"/>
      <c r="EA277" s="26"/>
      <c r="EB277" s="26"/>
      <c r="EC277" s="26"/>
      <c r="ED277" s="26"/>
      <c r="EE277" s="26"/>
      <c r="EF277" s="26"/>
      <c r="EG277" s="26"/>
      <c r="EH277" s="26"/>
      <c r="EI277" s="26"/>
      <c r="EJ277" s="26"/>
      <c r="EK277" s="26"/>
      <c r="EL277" s="26"/>
      <c r="EM277" s="26"/>
      <c r="EN277" s="26"/>
      <c r="EO277" s="26"/>
      <c r="EP277" s="26"/>
      <c r="EQ277" s="26"/>
      <c r="ER277" s="26"/>
      <c r="ES277" s="26"/>
      <c r="ET277" s="26"/>
      <c r="EU277" s="26"/>
      <c r="EV277" s="26"/>
      <c r="EW277" s="26"/>
      <c r="EX277" s="26"/>
      <c r="EY277" s="26"/>
      <c r="EZ277" s="26"/>
      <c r="FA277" s="26"/>
      <c r="FB277" s="26"/>
      <c r="FC277" s="26"/>
      <c r="FD277" s="26"/>
      <c r="FE277" s="26"/>
      <c r="FF277" s="26"/>
      <c r="FG277" s="26"/>
      <c r="FH277" s="26"/>
      <c r="FI277" s="26"/>
      <c r="FJ277" s="26"/>
      <c r="FK277" s="26"/>
      <c r="FL277" s="26"/>
      <c r="FM277" s="26"/>
      <c r="FN277" s="26"/>
      <c r="FO277" s="26"/>
      <c r="FP277" s="26"/>
      <c r="FQ277" s="26"/>
      <c r="FR277" s="26"/>
      <c r="FS277" s="26"/>
      <c r="FT277" s="26"/>
      <c r="FU277" s="26"/>
      <c r="FV277" s="26"/>
      <c r="FW277" s="26"/>
      <c r="FX277" s="26"/>
      <c r="FY277" s="26"/>
      <c r="FZ277" s="26"/>
      <c r="GA277" s="26"/>
      <c r="GB277" s="26"/>
      <c r="GC277" s="26"/>
      <c r="GD277" s="26"/>
      <c r="GE277" s="26"/>
      <c r="GF277" s="26"/>
      <c r="GG277" s="26"/>
      <c r="GH277" s="26"/>
      <c r="GI277" s="26"/>
      <c r="GJ277" s="26"/>
      <c r="GK277" s="26"/>
      <c r="GL277" s="26"/>
      <c r="GM277" s="26"/>
      <c r="GN277" s="26"/>
      <c r="GO277" s="26"/>
      <c r="GP277" s="26"/>
      <c r="GQ277" s="26"/>
      <c r="GR277" s="26"/>
      <c r="GS277" s="26"/>
      <c r="GT277" s="26"/>
      <c r="GU277" s="26"/>
      <c r="GV277" s="26"/>
      <c r="GW277" s="26"/>
      <c r="GX277" s="26"/>
      <c r="GY277" s="26"/>
      <c r="GZ277" s="26"/>
      <c r="HA277" s="26"/>
      <c r="HB277" s="26"/>
      <c r="HC277" s="26"/>
      <c r="HD277" s="26"/>
      <c r="HE277" s="26"/>
      <c r="HF277" s="26"/>
      <c r="HG277" s="26"/>
      <c r="HH277" s="26"/>
      <c r="HI277" s="26"/>
      <c r="HJ277" s="26"/>
      <c r="HK277" s="26"/>
      <c r="HL277" s="26"/>
      <c r="HM277" s="26"/>
      <c r="HN277" s="26"/>
      <c r="HO277" s="26"/>
      <c r="HP277" s="26"/>
      <c r="HQ277" s="26"/>
      <c r="HR277" s="26"/>
      <c r="HS277" s="26"/>
      <c r="HT277" s="26"/>
      <c r="HU277" s="26"/>
      <c r="HV277" s="26"/>
      <c r="HW277" s="26"/>
      <c r="HX277" s="26"/>
      <c r="HY277" s="26"/>
      <c r="HZ277" s="26"/>
      <c r="IA277" s="26"/>
      <c r="IB277" s="26"/>
    </row>
    <row r="278" spans="1:236" s="16" customFormat="1" ht="25.5" customHeight="1">
      <c r="A278" s="44" t="s">
        <v>297</v>
      </c>
      <c r="B278" s="45"/>
      <c r="C278" s="46"/>
      <c r="D278" s="13">
        <v>30973</v>
      </c>
      <c r="E278" s="14" t="s">
        <v>7</v>
      </c>
      <c r="F278" s="14" t="s">
        <v>7</v>
      </c>
      <c r="G278" s="15"/>
    </row>
    <row r="279" spans="1:236" s="12" customFormat="1" ht="25.5" customHeight="1">
      <c r="A279" s="41" t="s">
        <v>8</v>
      </c>
      <c r="B279" s="42"/>
      <c r="C279" s="43"/>
      <c r="D279" s="9">
        <v>30973</v>
      </c>
      <c r="E279" s="28">
        <v>21074</v>
      </c>
      <c r="F279" s="28">
        <v>9899</v>
      </c>
      <c r="G279" s="11"/>
    </row>
    <row r="280" spans="1:236" s="27" customFormat="1" ht="25.5" customHeight="1">
      <c r="A280" s="24">
        <v>208</v>
      </c>
      <c r="B280" s="18" t="s">
        <v>298</v>
      </c>
      <c r="C280" s="25" t="s">
        <v>299</v>
      </c>
      <c r="D280" s="20">
        <v>18997</v>
      </c>
      <c r="E280" s="20">
        <v>10000</v>
      </c>
      <c r="F280" s="20">
        <v>8997</v>
      </c>
      <c r="G280" s="11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6"/>
      <c r="DG280" s="26"/>
      <c r="DH280" s="26"/>
      <c r="DI280" s="26"/>
      <c r="DJ280" s="26"/>
      <c r="DK280" s="26"/>
      <c r="DL280" s="26"/>
      <c r="DM280" s="26"/>
      <c r="DN280" s="26"/>
      <c r="DO280" s="26"/>
      <c r="DP280" s="26"/>
      <c r="DQ280" s="26"/>
      <c r="DR280" s="26"/>
      <c r="DS280" s="26"/>
      <c r="DT280" s="26"/>
      <c r="DU280" s="26"/>
      <c r="DV280" s="26"/>
      <c r="DW280" s="26"/>
      <c r="DX280" s="26"/>
      <c r="DY280" s="26"/>
      <c r="DZ280" s="26"/>
      <c r="EA280" s="26"/>
      <c r="EB280" s="26"/>
      <c r="EC280" s="26"/>
      <c r="ED280" s="26"/>
      <c r="EE280" s="26"/>
      <c r="EF280" s="26"/>
      <c r="EG280" s="26"/>
      <c r="EH280" s="26"/>
      <c r="EI280" s="26"/>
      <c r="EJ280" s="26"/>
      <c r="EK280" s="26"/>
      <c r="EL280" s="26"/>
      <c r="EM280" s="26"/>
      <c r="EN280" s="26"/>
      <c r="EO280" s="26"/>
      <c r="EP280" s="26"/>
      <c r="EQ280" s="26"/>
      <c r="ER280" s="26"/>
      <c r="ES280" s="26"/>
      <c r="ET280" s="26"/>
      <c r="EU280" s="26"/>
      <c r="EV280" s="26"/>
      <c r="EW280" s="26"/>
      <c r="EX280" s="26"/>
      <c r="EY280" s="26"/>
      <c r="EZ280" s="26"/>
      <c r="FA280" s="26"/>
      <c r="FB280" s="26"/>
      <c r="FC280" s="26"/>
      <c r="FD280" s="26"/>
      <c r="FE280" s="26"/>
      <c r="FF280" s="26"/>
      <c r="FG280" s="26"/>
      <c r="FH280" s="26"/>
      <c r="FI280" s="26"/>
      <c r="FJ280" s="26"/>
      <c r="FK280" s="26"/>
      <c r="FL280" s="26"/>
      <c r="FM280" s="26"/>
      <c r="FN280" s="26"/>
      <c r="FO280" s="26"/>
      <c r="FP280" s="26"/>
      <c r="FQ280" s="26"/>
      <c r="FR280" s="26"/>
      <c r="FS280" s="26"/>
      <c r="FT280" s="26"/>
      <c r="FU280" s="26"/>
      <c r="FV280" s="26"/>
      <c r="FW280" s="26"/>
      <c r="FX280" s="26"/>
      <c r="FY280" s="26"/>
      <c r="FZ280" s="26"/>
      <c r="GA280" s="26"/>
      <c r="GB280" s="26"/>
      <c r="GC280" s="26"/>
      <c r="GD280" s="26"/>
      <c r="GE280" s="26"/>
      <c r="GF280" s="26"/>
      <c r="GG280" s="26"/>
      <c r="GH280" s="26"/>
      <c r="GI280" s="26"/>
      <c r="GJ280" s="26"/>
      <c r="GK280" s="26"/>
      <c r="GL280" s="26"/>
      <c r="GM280" s="26"/>
      <c r="GN280" s="26"/>
      <c r="GO280" s="26"/>
      <c r="GP280" s="26"/>
      <c r="GQ280" s="26"/>
      <c r="GR280" s="26"/>
      <c r="GS280" s="26"/>
      <c r="GT280" s="26"/>
      <c r="GU280" s="26"/>
      <c r="GV280" s="26"/>
      <c r="GW280" s="26"/>
      <c r="GX280" s="26"/>
      <c r="GY280" s="26"/>
      <c r="GZ280" s="26"/>
      <c r="HA280" s="26"/>
      <c r="HB280" s="26"/>
      <c r="HC280" s="26"/>
      <c r="HD280" s="26"/>
      <c r="HE280" s="26"/>
      <c r="HF280" s="26"/>
      <c r="HG280" s="26"/>
      <c r="HH280" s="26"/>
      <c r="HI280" s="26"/>
      <c r="HJ280" s="26"/>
      <c r="HK280" s="26"/>
      <c r="HL280" s="26"/>
      <c r="HM280" s="26"/>
      <c r="HN280" s="26"/>
      <c r="HO280" s="26"/>
      <c r="HP280" s="26"/>
      <c r="HQ280" s="26"/>
      <c r="HR280" s="26"/>
      <c r="HS280" s="26"/>
      <c r="HT280" s="26"/>
      <c r="HU280" s="26"/>
      <c r="HV280" s="26"/>
      <c r="HW280" s="26"/>
      <c r="HX280" s="26"/>
      <c r="HY280" s="26"/>
      <c r="HZ280" s="26"/>
      <c r="IA280" s="26"/>
      <c r="IB280" s="26"/>
    </row>
    <row r="281" spans="1:236" s="27" customFormat="1" ht="25.5" customHeight="1">
      <c r="A281" s="24">
        <v>209</v>
      </c>
      <c r="B281" s="18" t="s">
        <v>298</v>
      </c>
      <c r="C281" s="25" t="s">
        <v>300</v>
      </c>
      <c r="D281" s="20">
        <v>9500</v>
      </c>
      <c r="E281" s="20">
        <v>9500</v>
      </c>
      <c r="F281" s="20"/>
      <c r="G281" s="11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  <c r="EF281" s="26"/>
      <c r="EG281" s="26"/>
      <c r="EH281" s="26"/>
      <c r="EI281" s="26"/>
      <c r="EJ281" s="26"/>
      <c r="EK281" s="26"/>
      <c r="EL281" s="26"/>
      <c r="EM281" s="26"/>
      <c r="EN281" s="26"/>
      <c r="EO281" s="26"/>
      <c r="EP281" s="26"/>
      <c r="EQ281" s="26"/>
      <c r="ER281" s="26"/>
      <c r="ES281" s="26"/>
      <c r="ET281" s="26"/>
      <c r="EU281" s="26"/>
      <c r="EV281" s="26"/>
      <c r="EW281" s="26"/>
      <c r="EX281" s="26"/>
      <c r="EY281" s="26"/>
      <c r="EZ281" s="26"/>
      <c r="FA281" s="26"/>
      <c r="FB281" s="26"/>
      <c r="FC281" s="26"/>
      <c r="FD281" s="26"/>
      <c r="FE281" s="26"/>
      <c r="FF281" s="26"/>
      <c r="FG281" s="26"/>
      <c r="FH281" s="26"/>
      <c r="FI281" s="26"/>
      <c r="FJ281" s="26"/>
      <c r="FK281" s="26"/>
      <c r="FL281" s="26"/>
      <c r="FM281" s="26"/>
      <c r="FN281" s="26"/>
      <c r="FO281" s="26"/>
      <c r="FP281" s="26"/>
      <c r="FQ281" s="26"/>
      <c r="FR281" s="26"/>
      <c r="FS281" s="26"/>
      <c r="FT281" s="26"/>
      <c r="FU281" s="26"/>
      <c r="FV281" s="26"/>
      <c r="FW281" s="26"/>
      <c r="FX281" s="26"/>
      <c r="FY281" s="26"/>
      <c r="FZ281" s="26"/>
      <c r="GA281" s="26"/>
      <c r="GB281" s="26"/>
      <c r="GC281" s="26"/>
      <c r="GD281" s="26"/>
      <c r="GE281" s="26"/>
      <c r="GF281" s="26"/>
      <c r="GG281" s="26"/>
      <c r="GH281" s="26"/>
      <c r="GI281" s="26"/>
      <c r="GJ281" s="26"/>
      <c r="GK281" s="26"/>
      <c r="GL281" s="26"/>
      <c r="GM281" s="26"/>
      <c r="GN281" s="26"/>
      <c r="GO281" s="26"/>
      <c r="GP281" s="26"/>
      <c r="GQ281" s="26"/>
      <c r="GR281" s="26"/>
      <c r="GS281" s="26"/>
      <c r="GT281" s="26"/>
      <c r="GU281" s="26"/>
      <c r="GV281" s="26"/>
      <c r="GW281" s="26"/>
      <c r="GX281" s="26"/>
      <c r="GY281" s="26"/>
      <c r="GZ281" s="26"/>
      <c r="HA281" s="26"/>
      <c r="HB281" s="26"/>
      <c r="HC281" s="26"/>
      <c r="HD281" s="26"/>
      <c r="HE281" s="26"/>
      <c r="HF281" s="26"/>
      <c r="HG281" s="26"/>
      <c r="HH281" s="26"/>
      <c r="HI281" s="26"/>
      <c r="HJ281" s="26"/>
      <c r="HK281" s="26"/>
      <c r="HL281" s="26"/>
      <c r="HM281" s="26"/>
      <c r="HN281" s="26"/>
      <c r="HO281" s="26"/>
      <c r="HP281" s="26"/>
      <c r="HQ281" s="26"/>
      <c r="HR281" s="26"/>
      <c r="HS281" s="26"/>
      <c r="HT281" s="26"/>
      <c r="HU281" s="26"/>
      <c r="HV281" s="26"/>
      <c r="HW281" s="26"/>
      <c r="HX281" s="26"/>
      <c r="HY281" s="26"/>
      <c r="HZ281" s="26"/>
      <c r="IA281" s="26"/>
      <c r="IB281" s="26"/>
    </row>
    <row r="282" spans="1:236" s="27" customFormat="1" ht="28.95" customHeight="1">
      <c r="A282" s="24">
        <v>210</v>
      </c>
      <c r="B282" s="18" t="s">
        <v>298</v>
      </c>
      <c r="C282" s="25" t="s">
        <v>301</v>
      </c>
      <c r="D282" s="20">
        <v>220</v>
      </c>
      <c r="E282" s="20">
        <v>220</v>
      </c>
      <c r="F282" s="20"/>
      <c r="G282" s="11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6"/>
      <c r="DG282" s="26"/>
      <c r="DH282" s="26"/>
      <c r="DI282" s="26"/>
      <c r="DJ282" s="26"/>
      <c r="DK282" s="26"/>
      <c r="DL282" s="26"/>
      <c r="DM282" s="26"/>
      <c r="DN282" s="26"/>
      <c r="DO282" s="26"/>
      <c r="DP282" s="26"/>
      <c r="DQ282" s="26"/>
      <c r="DR282" s="26"/>
      <c r="DS282" s="26"/>
      <c r="DT282" s="26"/>
      <c r="DU282" s="26"/>
      <c r="DV282" s="26"/>
      <c r="DW282" s="26"/>
      <c r="DX282" s="26"/>
      <c r="DY282" s="26"/>
      <c r="DZ282" s="26"/>
      <c r="EA282" s="26"/>
      <c r="EB282" s="26"/>
      <c r="EC282" s="26"/>
      <c r="ED282" s="26"/>
      <c r="EE282" s="26"/>
      <c r="EF282" s="26"/>
      <c r="EG282" s="26"/>
      <c r="EH282" s="26"/>
      <c r="EI282" s="26"/>
      <c r="EJ282" s="26"/>
      <c r="EK282" s="26"/>
      <c r="EL282" s="26"/>
      <c r="EM282" s="26"/>
      <c r="EN282" s="26"/>
      <c r="EO282" s="26"/>
      <c r="EP282" s="26"/>
      <c r="EQ282" s="26"/>
      <c r="ER282" s="26"/>
      <c r="ES282" s="26"/>
      <c r="ET282" s="26"/>
      <c r="EU282" s="26"/>
      <c r="EV282" s="26"/>
      <c r="EW282" s="26"/>
      <c r="EX282" s="26"/>
      <c r="EY282" s="26"/>
      <c r="EZ282" s="26"/>
      <c r="FA282" s="26"/>
      <c r="FB282" s="26"/>
      <c r="FC282" s="26"/>
      <c r="FD282" s="26"/>
      <c r="FE282" s="26"/>
      <c r="FF282" s="26"/>
      <c r="FG282" s="26"/>
      <c r="FH282" s="26"/>
      <c r="FI282" s="26"/>
      <c r="FJ282" s="26"/>
      <c r="FK282" s="26"/>
      <c r="FL282" s="26"/>
      <c r="FM282" s="26"/>
      <c r="FN282" s="26"/>
      <c r="FO282" s="26"/>
      <c r="FP282" s="26"/>
      <c r="FQ282" s="26"/>
      <c r="FR282" s="26"/>
      <c r="FS282" s="26"/>
      <c r="FT282" s="26"/>
      <c r="FU282" s="26"/>
      <c r="FV282" s="26"/>
      <c r="FW282" s="26"/>
      <c r="FX282" s="26"/>
      <c r="FY282" s="26"/>
      <c r="FZ282" s="26"/>
      <c r="GA282" s="26"/>
      <c r="GB282" s="26"/>
      <c r="GC282" s="26"/>
      <c r="GD282" s="26"/>
      <c r="GE282" s="26"/>
      <c r="GF282" s="26"/>
      <c r="GG282" s="26"/>
      <c r="GH282" s="26"/>
      <c r="GI282" s="26"/>
      <c r="GJ282" s="26"/>
      <c r="GK282" s="26"/>
      <c r="GL282" s="26"/>
      <c r="GM282" s="26"/>
      <c r="GN282" s="26"/>
      <c r="GO282" s="26"/>
      <c r="GP282" s="26"/>
      <c r="GQ282" s="26"/>
      <c r="GR282" s="26"/>
      <c r="GS282" s="26"/>
      <c r="GT282" s="26"/>
      <c r="GU282" s="26"/>
      <c r="GV282" s="26"/>
      <c r="GW282" s="26"/>
      <c r="GX282" s="26"/>
      <c r="GY282" s="26"/>
      <c r="GZ282" s="26"/>
      <c r="HA282" s="26"/>
      <c r="HB282" s="26"/>
      <c r="HC282" s="26"/>
      <c r="HD282" s="26"/>
      <c r="HE282" s="26"/>
      <c r="HF282" s="26"/>
      <c r="HG282" s="26"/>
      <c r="HH282" s="26"/>
      <c r="HI282" s="26"/>
      <c r="HJ282" s="26"/>
      <c r="HK282" s="26"/>
      <c r="HL282" s="26"/>
      <c r="HM282" s="26"/>
      <c r="HN282" s="26"/>
      <c r="HO282" s="26"/>
      <c r="HP282" s="26"/>
      <c r="HQ282" s="26"/>
      <c r="HR282" s="26"/>
      <c r="HS282" s="26"/>
      <c r="HT282" s="26"/>
      <c r="HU282" s="26"/>
      <c r="HV282" s="26"/>
      <c r="HW282" s="26"/>
      <c r="HX282" s="26"/>
      <c r="HY282" s="26"/>
      <c r="HZ282" s="26"/>
      <c r="IA282" s="26"/>
      <c r="IB282" s="26"/>
    </row>
    <row r="283" spans="1:236" s="27" customFormat="1" ht="25.5" customHeight="1">
      <c r="A283" s="24">
        <v>211</v>
      </c>
      <c r="B283" s="18" t="s">
        <v>298</v>
      </c>
      <c r="C283" s="25" t="s">
        <v>302</v>
      </c>
      <c r="D283" s="20">
        <v>690</v>
      </c>
      <c r="E283" s="20">
        <v>480</v>
      </c>
      <c r="F283" s="20">
        <v>210</v>
      </c>
      <c r="G283" s="11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6"/>
      <c r="DG283" s="26"/>
      <c r="DH283" s="26"/>
      <c r="DI283" s="26"/>
      <c r="DJ283" s="26"/>
      <c r="DK283" s="26"/>
      <c r="DL283" s="26"/>
      <c r="DM283" s="26"/>
      <c r="DN283" s="26"/>
      <c r="DO283" s="26"/>
      <c r="DP283" s="26"/>
      <c r="DQ283" s="26"/>
      <c r="DR283" s="26"/>
      <c r="DS283" s="26"/>
      <c r="DT283" s="26"/>
      <c r="DU283" s="26"/>
      <c r="DV283" s="26"/>
      <c r="DW283" s="26"/>
      <c r="DX283" s="26"/>
      <c r="DY283" s="26"/>
      <c r="DZ283" s="26"/>
      <c r="EA283" s="26"/>
      <c r="EB283" s="26"/>
      <c r="EC283" s="26"/>
      <c r="ED283" s="26"/>
      <c r="EE283" s="26"/>
      <c r="EF283" s="26"/>
      <c r="EG283" s="26"/>
      <c r="EH283" s="26"/>
      <c r="EI283" s="26"/>
      <c r="EJ283" s="26"/>
      <c r="EK283" s="26"/>
      <c r="EL283" s="26"/>
      <c r="EM283" s="26"/>
      <c r="EN283" s="26"/>
      <c r="EO283" s="26"/>
      <c r="EP283" s="26"/>
      <c r="EQ283" s="26"/>
      <c r="ER283" s="26"/>
      <c r="ES283" s="26"/>
      <c r="ET283" s="26"/>
      <c r="EU283" s="26"/>
      <c r="EV283" s="26"/>
      <c r="EW283" s="26"/>
      <c r="EX283" s="26"/>
      <c r="EY283" s="26"/>
      <c r="EZ283" s="26"/>
      <c r="FA283" s="26"/>
      <c r="FB283" s="26"/>
      <c r="FC283" s="26"/>
      <c r="FD283" s="26"/>
      <c r="FE283" s="26"/>
      <c r="FF283" s="26"/>
      <c r="FG283" s="26"/>
      <c r="FH283" s="26"/>
      <c r="FI283" s="26"/>
      <c r="FJ283" s="26"/>
      <c r="FK283" s="26"/>
      <c r="FL283" s="26"/>
      <c r="FM283" s="26"/>
      <c r="FN283" s="26"/>
      <c r="FO283" s="26"/>
      <c r="FP283" s="26"/>
      <c r="FQ283" s="26"/>
      <c r="FR283" s="26"/>
      <c r="FS283" s="26"/>
      <c r="FT283" s="26"/>
      <c r="FU283" s="26"/>
      <c r="FV283" s="26"/>
      <c r="FW283" s="26"/>
      <c r="FX283" s="26"/>
      <c r="FY283" s="26"/>
      <c r="FZ283" s="26"/>
      <c r="GA283" s="26"/>
      <c r="GB283" s="26"/>
      <c r="GC283" s="26"/>
      <c r="GD283" s="26"/>
      <c r="GE283" s="26"/>
      <c r="GF283" s="26"/>
      <c r="GG283" s="26"/>
      <c r="GH283" s="26"/>
      <c r="GI283" s="26"/>
      <c r="GJ283" s="26"/>
      <c r="GK283" s="26"/>
      <c r="GL283" s="26"/>
      <c r="GM283" s="26"/>
      <c r="GN283" s="26"/>
      <c r="GO283" s="26"/>
      <c r="GP283" s="26"/>
      <c r="GQ283" s="26"/>
      <c r="GR283" s="26"/>
      <c r="GS283" s="26"/>
      <c r="GT283" s="26"/>
      <c r="GU283" s="26"/>
      <c r="GV283" s="26"/>
      <c r="GW283" s="26"/>
      <c r="GX283" s="26"/>
      <c r="GY283" s="26"/>
      <c r="GZ283" s="26"/>
      <c r="HA283" s="26"/>
      <c r="HB283" s="26"/>
      <c r="HC283" s="26"/>
      <c r="HD283" s="26"/>
      <c r="HE283" s="26"/>
      <c r="HF283" s="26"/>
      <c r="HG283" s="26"/>
      <c r="HH283" s="26"/>
      <c r="HI283" s="26"/>
      <c r="HJ283" s="26"/>
      <c r="HK283" s="26"/>
      <c r="HL283" s="26"/>
      <c r="HM283" s="26"/>
      <c r="HN283" s="26"/>
      <c r="HO283" s="26"/>
      <c r="HP283" s="26"/>
      <c r="HQ283" s="26"/>
      <c r="HR283" s="26"/>
      <c r="HS283" s="26"/>
      <c r="HT283" s="26"/>
      <c r="HU283" s="26"/>
      <c r="HV283" s="26"/>
      <c r="HW283" s="26"/>
      <c r="HX283" s="26"/>
      <c r="HY283" s="26"/>
      <c r="HZ283" s="26"/>
      <c r="IA283" s="26"/>
      <c r="IB283" s="26"/>
    </row>
    <row r="284" spans="1:236" s="27" customFormat="1" ht="25.5" customHeight="1">
      <c r="A284" s="24">
        <v>212</v>
      </c>
      <c r="B284" s="18" t="s">
        <v>298</v>
      </c>
      <c r="C284" s="25" t="s">
        <v>303</v>
      </c>
      <c r="D284" s="20">
        <v>1091</v>
      </c>
      <c r="E284" s="20">
        <v>874</v>
      </c>
      <c r="F284" s="20">
        <v>217</v>
      </c>
      <c r="G284" s="11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  <c r="DZ284" s="26"/>
      <c r="EA284" s="26"/>
      <c r="EB284" s="26"/>
      <c r="EC284" s="26"/>
      <c r="ED284" s="26"/>
      <c r="EE284" s="26"/>
      <c r="EF284" s="26"/>
      <c r="EG284" s="26"/>
      <c r="EH284" s="26"/>
      <c r="EI284" s="26"/>
      <c r="EJ284" s="26"/>
      <c r="EK284" s="26"/>
      <c r="EL284" s="26"/>
      <c r="EM284" s="26"/>
      <c r="EN284" s="26"/>
      <c r="EO284" s="26"/>
      <c r="EP284" s="26"/>
      <c r="EQ284" s="26"/>
      <c r="ER284" s="26"/>
      <c r="ES284" s="26"/>
      <c r="ET284" s="26"/>
      <c r="EU284" s="26"/>
      <c r="EV284" s="26"/>
      <c r="EW284" s="26"/>
      <c r="EX284" s="26"/>
      <c r="EY284" s="26"/>
      <c r="EZ284" s="26"/>
      <c r="FA284" s="26"/>
      <c r="FB284" s="26"/>
      <c r="FC284" s="26"/>
      <c r="FD284" s="26"/>
      <c r="FE284" s="26"/>
      <c r="FF284" s="26"/>
      <c r="FG284" s="26"/>
      <c r="FH284" s="26"/>
      <c r="FI284" s="26"/>
      <c r="FJ284" s="26"/>
      <c r="FK284" s="26"/>
      <c r="FL284" s="26"/>
      <c r="FM284" s="26"/>
      <c r="FN284" s="26"/>
      <c r="FO284" s="26"/>
      <c r="FP284" s="26"/>
      <c r="FQ284" s="26"/>
      <c r="FR284" s="26"/>
      <c r="FS284" s="26"/>
      <c r="FT284" s="26"/>
      <c r="FU284" s="26"/>
      <c r="FV284" s="26"/>
      <c r="FW284" s="26"/>
      <c r="FX284" s="26"/>
      <c r="FY284" s="26"/>
      <c r="FZ284" s="26"/>
      <c r="GA284" s="26"/>
      <c r="GB284" s="26"/>
      <c r="GC284" s="26"/>
      <c r="GD284" s="26"/>
      <c r="GE284" s="26"/>
      <c r="GF284" s="26"/>
      <c r="GG284" s="26"/>
      <c r="GH284" s="26"/>
      <c r="GI284" s="26"/>
      <c r="GJ284" s="26"/>
      <c r="GK284" s="26"/>
      <c r="GL284" s="26"/>
      <c r="GM284" s="26"/>
      <c r="GN284" s="26"/>
      <c r="GO284" s="26"/>
      <c r="GP284" s="26"/>
      <c r="GQ284" s="26"/>
      <c r="GR284" s="26"/>
      <c r="GS284" s="26"/>
      <c r="GT284" s="26"/>
      <c r="GU284" s="26"/>
      <c r="GV284" s="26"/>
      <c r="GW284" s="26"/>
      <c r="GX284" s="26"/>
      <c r="GY284" s="26"/>
      <c r="GZ284" s="26"/>
      <c r="HA284" s="26"/>
      <c r="HB284" s="26"/>
      <c r="HC284" s="26"/>
      <c r="HD284" s="26"/>
      <c r="HE284" s="26"/>
      <c r="HF284" s="26"/>
      <c r="HG284" s="26"/>
      <c r="HH284" s="26"/>
      <c r="HI284" s="26"/>
      <c r="HJ284" s="26"/>
      <c r="HK284" s="26"/>
      <c r="HL284" s="26"/>
      <c r="HM284" s="26"/>
      <c r="HN284" s="26"/>
      <c r="HO284" s="26"/>
      <c r="HP284" s="26"/>
      <c r="HQ284" s="26"/>
      <c r="HR284" s="26"/>
      <c r="HS284" s="26"/>
      <c r="HT284" s="26"/>
      <c r="HU284" s="26"/>
      <c r="HV284" s="26"/>
      <c r="HW284" s="26"/>
      <c r="HX284" s="26"/>
      <c r="HY284" s="26"/>
      <c r="HZ284" s="26"/>
      <c r="IA284" s="26"/>
      <c r="IB284" s="26"/>
    </row>
    <row r="285" spans="1:236" s="27" customFormat="1" ht="25.5" customHeight="1">
      <c r="A285" s="24">
        <v>213</v>
      </c>
      <c r="B285" s="18" t="s">
        <v>298</v>
      </c>
      <c r="C285" s="25" t="s">
        <v>304</v>
      </c>
      <c r="D285" s="20">
        <v>25</v>
      </c>
      <c r="E285" s="20"/>
      <c r="F285" s="20">
        <v>25</v>
      </c>
      <c r="G285" s="11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6"/>
      <c r="DG285" s="26"/>
      <c r="DH285" s="26"/>
      <c r="DI285" s="26"/>
      <c r="DJ285" s="26"/>
      <c r="DK285" s="26"/>
      <c r="DL285" s="26"/>
      <c r="DM285" s="26"/>
      <c r="DN285" s="26"/>
      <c r="DO285" s="26"/>
      <c r="DP285" s="26"/>
      <c r="DQ285" s="26"/>
      <c r="DR285" s="26"/>
      <c r="DS285" s="26"/>
      <c r="DT285" s="26"/>
      <c r="DU285" s="26"/>
      <c r="DV285" s="26"/>
      <c r="DW285" s="26"/>
      <c r="DX285" s="26"/>
      <c r="DY285" s="26"/>
      <c r="DZ285" s="26"/>
      <c r="EA285" s="26"/>
      <c r="EB285" s="26"/>
      <c r="EC285" s="26"/>
      <c r="ED285" s="26"/>
      <c r="EE285" s="26"/>
      <c r="EF285" s="26"/>
      <c r="EG285" s="26"/>
      <c r="EH285" s="26"/>
      <c r="EI285" s="26"/>
      <c r="EJ285" s="26"/>
      <c r="EK285" s="26"/>
      <c r="EL285" s="26"/>
      <c r="EM285" s="26"/>
      <c r="EN285" s="26"/>
      <c r="EO285" s="26"/>
      <c r="EP285" s="26"/>
      <c r="EQ285" s="26"/>
      <c r="ER285" s="26"/>
      <c r="ES285" s="26"/>
      <c r="ET285" s="26"/>
      <c r="EU285" s="26"/>
      <c r="EV285" s="26"/>
      <c r="EW285" s="26"/>
      <c r="EX285" s="26"/>
      <c r="EY285" s="26"/>
      <c r="EZ285" s="26"/>
      <c r="FA285" s="26"/>
      <c r="FB285" s="26"/>
      <c r="FC285" s="26"/>
      <c r="FD285" s="26"/>
      <c r="FE285" s="26"/>
      <c r="FF285" s="26"/>
      <c r="FG285" s="26"/>
      <c r="FH285" s="26"/>
      <c r="FI285" s="26"/>
      <c r="FJ285" s="26"/>
      <c r="FK285" s="26"/>
      <c r="FL285" s="26"/>
      <c r="FM285" s="26"/>
      <c r="FN285" s="26"/>
      <c r="FO285" s="26"/>
      <c r="FP285" s="26"/>
      <c r="FQ285" s="26"/>
      <c r="FR285" s="26"/>
      <c r="FS285" s="26"/>
      <c r="FT285" s="26"/>
      <c r="FU285" s="26"/>
      <c r="FV285" s="26"/>
      <c r="FW285" s="26"/>
      <c r="FX285" s="26"/>
      <c r="FY285" s="26"/>
      <c r="FZ285" s="26"/>
      <c r="GA285" s="26"/>
      <c r="GB285" s="26"/>
      <c r="GC285" s="26"/>
      <c r="GD285" s="26"/>
      <c r="GE285" s="26"/>
      <c r="GF285" s="26"/>
      <c r="GG285" s="26"/>
      <c r="GH285" s="26"/>
      <c r="GI285" s="26"/>
      <c r="GJ285" s="26"/>
      <c r="GK285" s="26"/>
      <c r="GL285" s="26"/>
      <c r="GM285" s="26"/>
      <c r="GN285" s="26"/>
      <c r="GO285" s="26"/>
      <c r="GP285" s="26"/>
      <c r="GQ285" s="26"/>
      <c r="GR285" s="26"/>
      <c r="GS285" s="26"/>
      <c r="GT285" s="26"/>
      <c r="GU285" s="26"/>
      <c r="GV285" s="26"/>
      <c r="GW285" s="26"/>
      <c r="GX285" s="26"/>
      <c r="GY285" s="26"/>
      <c r="GZ285" s="26"/>
      <c r="HA285" s="26"/>
      <c r="HB285" s="26"/>
      <c r="HC285" s="26"/>
      <c r="HD285" s="26"/>
      <c r="HE285" s="26"/>
      <c r="HF285" s="26"/>
      <c r="HG285" s="26"/>
      <c r="HH285" s="26"/>
      <c r="HI285" s="26"/>
      <c r="HJ285" s="26"/>
      <c r="HK285" s="26"/>
      <c r="HL285" s="26"/>
      <c r="HM285" s="26"/>
      <c r="HN285" s="26"/>
      <c r="HO285" s="26"/>
      <c r="HP285" s="26"/>
      <c r="HQ285" s="26"/>
      <c r="HR285" s="26"/>
      <c r="HS285" s="26"/>
      <c r="HT285" s="26"/>
      <c r="HU285" s="26"/>
      <c r="HV285" s="26"/>
      <c r="HW285" s="26"/>
      <c r="HX285" s="26"/>
      <c r="HY285" s="26"/>
      <c r="HZ285" s="26"/>
      <c r="IA285" s="26"/>
      <c r="IB285" s="26"/>
    </row>
    <row r="286" spans="1:236" s="27" customFormat="1" ht="25.5" customHeight="1">
      <c r="A286" s="24">
        <v>214</v>
      </c>
      <c r="B286" s="18" t="s">
        <v>298</v>
      </c>
      <c r="C286" s="25" t="s">
        <v>305</v>
      </c>
      <c r="D286" s="20">
        <v>15</v>
      </c>
      <c r="E286" s="20"/>
      <c r="F286" s="20">
        <v>15</v>
      </c>
      <c r="G286" s="11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  <c r="DZ286" s="26"/>
      <c r="EA286" s="26"/>
      <c r="EB286" s="26"/>
      <c r="EC286" s="26"/>
      <c r="ED286" s="26"/>
      <c r="EE286" s="26"/>
      <c r="EF286" s="26"/>
      <c r="EG286" s="26"/>
      <c r="EH286" s="26"/>
      <c r="EI286" s="26"/>
      <c r="EJ286" s="26"/>
      <c r="EK286" s="26"/>
      <c r="EL286" s="26"/>
      <c r="EM286" s="26"/>
      <c r="EN286" s="26"/>
      <c r="EO286" s="26"/>
      <c r="EP286" s="26"/>
      <c r="EQ286" s="26"/>
      <c r="ER286" s="26"/>
      <c r="ES286" s="26"/>
      <c r="ET286" s="26"/>
      <c r="EU286" s="26"/>
      <c r="EV286" s="26"/>
      <c r="EW286" s="26"/>
      <c r="EX286" s="26"/>
      <c r="EY286" s="26"/>
      <c r="EZ286" s="26"/>
      <c r="FA286" s="26"/>
      <c r="FB286" s="26"/>
      <c r="FC286" s="26"/>
      <c r="FD286" s="26"/>
      <c r="FE286" s="26"/>
      <c r="FF286" s="26"/>
      <c r="FG286" s="26"/>
      <c r="FH286" s="26"/>
      <c r="FI286" s="26"/>
      <c r="FJ286" s="26"/>
      <c r="FK286" s="26"/>
      <c r="FL286" s="26"/>
      <c r="FM286" s="26"/>
      <c r="FN286" s="26"/>
      <c r="FO286" s="26"/>
      <c r="FP286" s="26"/>
      <c r="FQ286" s="26"/>
      <c r="FR286" s="26"/>
      <c r="FS286" s="26"/>
      <c r="FT286" s="26"/>
      <c r="FU286" s="26"/>
      <c r="FV286" s="26"/>
      <c r="FW286" s="26"/>
      <c r="FX286" s="26"/>
      <c r="FY286" s="26"/>
      <c r="FZ286" s="26"/>
      <c r="GA286" s="26"/>
      <c r="GB286" s="26"/>
      <c r="GC286" s="26"/>
      <c r="GD286" s="26"/>
      <c r="GE286" s="26"/>
      <c r="GF286" s="26"/>
      <c r="GG286" s="26"/>
      <c r="GH286" s="26"/>
      <c r="GI286" s="26"/>
      <c r="GJ286" s="26"/>
      <c r="GK286" s="26"/>
      <c r="GL286" s="26"/>
      <c r="GM286" s="26"/>
      <c r="GN286" s="26"/>
      <c r="GO286" s="26"/>
      <c r="GP286" s="26"/>
      <c r="GQ286" s="26"/>
      <c r="GR286" s="26"/>
      <c r="GS286" s="26"/>
      <c r="GT286" s="26"/>
      <c r="GU286" s="26"/>
      <c r="GV286" s="26"/>
      <c r="GW286" s="26"/>
      <c r="GX286" s="26"/>
      <c r="GY286" s="26"/>
      <c r="GZ286" s="26"/>
      <c r="HA286" s="26"/>
      <c r="HB286" s="26"/>
      <c r="HC286" s="26"/>
      <c r="HD286" s="26"/>
      <c r="HE286" s="26"/>
      <c r="HF286" s="26"/>
      <c r="HG286" s="26"/>
      <c r="HH286" s="26"/>
      <c r="HI286" s="26"/>
      <c r="HJ286" s="26"/>
      <c r="HK286" s="26"/>
      <c r="HL286" s="26"/>
      <c r="HM286" s="26"/>
      <c r="HN286" s="26"/>
      <c r="HO286" s="26"/>
      <c r="HP286" s="26"/>
      <c r="HQ286" s="26"/>
      <c r="HR286" s="26"/>
      <c r="HS286" s="26"/>
      <c r="HT286" s="26"/>
      <c r="HU286" s="26"/>
      <c r="HV286" s="26"/>
      <c r="HW286" s="26"/>
      <c r="HX286" s="26"/>
      <c r="HY286" s="26"/>
      <c r="HZ286" s="26"/>
      <c r="IA286" s="26"/>
      <c r="IB286" s="26"/>
    </row>
    <row r="287" spans="1:236" s="27" customFormat="1" ht="25.5" customHeight="1">
      <c r="A287" s="24">
        <v>215</v>
      </c>
      <c r="B287" s="18" t="s">
        <v>298</v>
      </c>
      <c r="C287" s="25" t="s">
        <v>306</v>
      </c>
      <c r="D287" s="20">
        <v>19</v>
      </c>
      <c r="E287" s="20"/>
      <c r="F287" s="20">
        <v>19</v>
      </c>
      <c r="G287" s="11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6"/>
      <c r="DG287" s="26"/>
      <c r="DH287" s="26"/>
      <c r="DI287" s="26"/>
      <c r="DJ287" s="26"/>
      <c r="DK287" s="26"/>
      <c r="DL287" s="26"/>
      <c r="DM287" s="26"/>
      <c r="DN287" s="26"/>
      <c r="DO287" s="26"/>
      <c r="DP287" s="26"/>
      <c r="DQ287" s="26"/>
      <c r="DR287" s="26"/>
      <c r="DS287" s="26"/>
      <c r="DT287" s="26"/>
      <c r="DU287" s="26"/>
      <c r="DV287" s="26"/>
      <c r="DW287" s="26"/>
      <c r="DX287" s="26"/>
      <c r="DY287" s="26"/>
      <c r="DZ287" s="26"/>
      <c r="EA287" s="26"/>
      <c r="EB287" s="26"/>
      <c r="EC287" s="26"/>
      <c r="ED287" s="26"/>
      <c r="EE287" s="26"/>
      <c r="EF287" s="26"/>
      <c r="EG287" s="26"/>
      <c r="EH287" s="26"/>
      <c r="EI287" s="26"/>
      <c r="EJ287" s="26"/>
      <c r="EK287" s="26"/>
      <c r="EL287" s="26"/>
      <c r="EM287" s="26"/>
      <c r="EN287" s="26"/>
      <c r="EO287" s="26"/>
      <c r="EP287" s="26"/>
      <c r="EQ287" s="26"/>
      <c r="ER287" s="26"/>
      <c r="ES287" s="26"/>
      <c r="ET287" s="26"/>
      <c r="EU287" s="26"/>
      <c r="EV287" s="26"/>
      <c r="EW287" s="26"/>
      <c r="EX287" s="26"/>
      <c r="EY287" s="26"/>
      <c r="EZ287" s="26"/>
      <c r="FA287" s="26"/>
      <c r="FB287" s="26"/>
      <c r="FC287" s="26"/>
      <c r="FD287" s="26"/>
      <c r="FE287" s="26"/>
      <c r="FF287" s="26"/>
      <c r="FG287" s="26"/>
      <c r="FH287" s="26"/>
      <c r="FI287" s="26"/>
      <c r="FJ287" s="26"/>
      <c r="FK287" s="26"/>
      <c r="FL287" s="26"/>
      <c r="FM287" s="26"/>
      <c r="FN287" s="26"/>
      <c r="FO287" s="26"/>
      <c r="FP287" s="26"/>
      <c r="FQ287" s="26"/>
      <c r="FR287" s="26"/>
      <c r="FS287" s="26"/>
      <c r="FT287" s="26"/>
      <c r="FU287" s="26"/>
      <c r="FV287" s="26"/>
      <c r="FW287" s="26"/>
      <c r="FX287" s="26"/>
      <c r="FY287" s="26"/>
      <c r="FZ287" s="26"/>
      <c r="GA287" s="26"/>
      <c r="GB287" s="26"/>
      <c r="GC287" s="26"/>
      <c r="GD287" s="26"/>
      <c r="GE287" s="26"/>
      <c r="GF287" s="26"/>
      <c r="GG287" s="26"/>
      <c r="GH287" s="26"/>
      <c r="GI287" s="26"/>
      <c r="GJ287" s="26"/>
      <c r="GK287" s="26"/>
      <c r="GL287" s="26"/>
      <c r="GM287" s="26"/>
      <c r="GN287" s="26"/>
      <c r="GO287" s="26"/>
      <c r="GP287" s="26"/>
      <c r="GQ287" s="26"/>
      <c r="GR287" s="26"/>
      <c r="GS287" s="26"/>
      <c r="GT287" s="26"/>
      <c r="GU287" s="26"/>
      <c r="GV287" s="26"/>
      <c r="GW287" s="26"/>
      <c r="GX287" s="26"/>
      <c r="GY287" s="26"/>
      <c r="GZ287" s="26"/>
      <c r="HA287" s="26"/>
      <c r="HB287" s="26"/>
      <c r="HC287" s="26"/>
      <c r="HD287" s="26"/>
      <c r="HE287" s="26"/>
      <c r="HF287" s="26"/>
      <c r="HG287" s="26"/>
      <c r="HH287" s="26"/>
      <c r="HI287" s="26"/>
      <c r="HJ287" s="26"/>
      <c r="HK287" s="26"/>
      <c r="HL287" s="26"/>
      <c r="HM287" s="26"/>
      <c r="HN287" s="26"/>
      <c r="HO287" s="26"/>
      <c r="HP287" s="26"/>
      <c r="HQ287" s="26"/>
      <c r="HR287" s="26"/>
      <c r="HS287" s="26"/>
      <c r="HT287" s="26"/>
      <c r="HU287" s="26"/>
      <c r="HV287" s="26"/>
      <c r="HW287" s="26"/>
      <c r="HX287" s="26"/>
      <c r="HY287" s="26"/>
      <c r="HZ287" s="26"/>
      <c r="IA287" s="26"/>
      <c r="IB287" s="26"/>
    </row>
    <row r="288" spans="1:236" s="27" customFormat="1" ht="25.5" customHeight="1">
      <c r="A288" s="24">
        <v>216</v>
      </c>
      <c r="B288" s="18" t="s">
        <v>298</v>
      </c>
      <c r="C288" s="25" t="s">
        <v>307</v>
      </c>
      <c r="D288" s="20">
        <v>25</v>
      </c>
      <c r="E288" s="20"/>
      <c r="F288" s="20">
        <v>25</v>
      </c>
      <c r="G288" s="11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  <c r="DZ288" s="26"/>
      <c r="EA288" s="26"/>
      <c r="EB288" s="26"/>
      <c r="EC288" s="26"/>
      <c r="ED288" s="26"/>
      <c r="EE288" s="26"/>
      <c r="EF288" s="26"/>
      <c r="EG288" s="26"/>
      <c r="EH288" s="26"/>
      <c r="EI288" s="26"/>
      <c r="EJ288" s="26"/>
      <c r="EK288" s="26"/>
      <c r="EL288" s="26"/>
      <c r="EM288" s="26"/>
      <c r="EN288" s="26"/>
      <c r="EO288" s="26"/>
      <c r="EP288" s="26"/>
      <c r="EQ288" s="26"/>
      <c r="ER288" s="26"/>
      <c r="ES288" s="26"/>
      <c r="ET288" s="26"/>
      <c r="EU288" s="26"/>
      <c r="EV288" s="26"/>
      <c r="EW288" s="26"/>
      <c r="EX288" s="26"/>
      <c r="EY288" s="26"/>
      <c r="EZ288" s="26"/>
      <c r="FA288" s="26"/>
      <c r="FB288" s="26"/>
      <c r="FC288" s="26"/>
      <c r="FD288" s="26"/>
      <c r="FE288" s="26"/>
      <c r="FF288" s="26"/>
      <c r="FG288" s="26"/>
      <c r="FH288" s="26"/>
      <c r="FI288" s="26"/>
      <c r="FJ288" s="26"/>
      <c r="FK288" s="26"/>
      <c r="FL288" s="26"/>
      <c r="FM288" s="26"/>
      <c r="FN288" s="26"/>
      <c r="FO288" s="26"/>
      <c r="FP288" s="26"/>
      <c r="FQ288" s="26"/>
      <c r="FR288" s="26"/>
      <c r="FS288" s="26"/>
      <c r="FT288" s="26"/>
      <c r="FU288" s="26"/>
      <c r="FV288" s="26"/>
      <c r="FW288" s="26"/>
      <c r="FX288" s="26"/>
      <c r="FY288" s="26"/>
      <c r="FZ288" s="26"/>
      <c r="GA288" s="26"/>
      <c r="GB288" s="26"/>
      <c r="GC288" s="26"/>
      <c r="GD288" s="26"/>
      <c r="GE288" s="26"/>
      <c r="GF288" s="26"/>
      <c r="GG288" s="26"/>
      <c r="GH288" s="26"/>
      <c r="GI288" s="26"/>
      <c r="GJ288" s="26"/>
      <c r="GK288" s="26"/>
      <c r="GL288" s="26"/>
      <c r="GM288" s="26"/>
      <c r="GN288" s="26"/>
      <c r="GO288" s="26"/>
      <c r="GP288" s="26"/>
      <c r="GQ288" s="26"/>
      <c r="GR288" s="26"/>
      <c r="GS288" s="26"/>
      <c r="GT288" s="26"/>
      <c r="GU288" s="26"/>
      <c r="GV288" s="26"/>
      <c r="GW288" s="26"/>
      <c r="GX288" s="26"/>
      <c r="GY288" s="26"/>
      <c r="GZ288" s="26"/>
      <c r="HA288" s="26"/>
      <c r="HB288" s="26"/>
      <c r="HC288" s="26"/>
      <c r="HD288" s="26"/>
      <c r="HE288" s="26"/>
      <c r="HF288" s="26"/>
      <c r="HG288" s="26"/>
      <c r="HH288" s="26"/>
      <c r="HI288" s="26"/>
      <c r="HJ288" s="26"/>
      <c r="HK288" s="26"/>
      <c r="HL288" s="26"/>
      <c r="HM288" s="26"/>
      <c r="HN288" s="26"/>
      <c r="HO288" s="26"/>
      <c r="HP288" s="26"/>
      <c r="HQ288" s="26"/>
      <c r="HR288" s="26"/>
      <c r="HS288" s="26"/>
      <c r="HT288" s="26"/>
      <c r="HU288" s="26"/>
      <c r="HV288" s="26"/>
      <c r="HW288" s="26"/>
      <c r="HX288" s="26"/>
      <c r="HY288" s="26"/>
      <c r="HZ288" s="26"/>
      <c r="IA288" s="26"/>
      <c r="IB288" s="26"/>
    </row>
    <row r="289" spans="1:236" s="27" customFormat="1" ht="25.5" customHeight="1">
      <c r="A289" s="24">
        <v>217</v>
      </c>
      <c r="B289" s="18" t="s">
        <v>298</v>
      </c>
      <c r="C289" s="25" t="s">
        <v>308</v>
      </c>
      <c r="D289" s="20">
        <v>60</v>
      </c>
      <c r="E289" s="20"/>
      <c r="F289" s="20">
        <v>60</v>
      </c>
      <c r="G289" s="11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6"/>
      <c r="DG289" s="26"/>
      <c r="DH289" s="26"/>
      <c r="DI289" s="26"/>
      <c r="DJ289" s="26"/>
      <c r="DK289" s="26"/>
      <c r="DL289" s="26"/>
      <c r="DM289" s="26"/>
      <c r="DN289" s="26"/>
      <c r="DO289" s="26"/>
      <c r="DP289" s="26"/>
      <c r="DQ289" s="26"/>
      <c r="DR289" s="26"/>
      <c r="DS289" s="26"/>
      <c r="DT289" s="26"/>
      <c r="DU289" s="26"/>
      <c r="DV289" s="26"/>
      <c r="DW289" s="26"/>
      <c r="DX289" s="26"/>
      <c r="DY289" s="26"/>
      <c r="DZ289" s="26"/>
      <c r="EA289" s="26"/>
      <c r="EB289" s="26"/>
      <c r="EC289" s="26"/>
      <c r="ED289" s="26"/>
      <c r="EE289" s="26"/>
      <c r="EF289" s="26"/>
      <c r="EG289" s="26"/>
      <c r="EH289" s="26"/>
      <c r="EI289" s="26"/>
      <c r="EJ289" s="26"/>
      <c r="EK289" s="26"/>
      <c r="EL289" s="26"/>
      <c r="EM289" s="26"/>
      <c r="EN289" s="26"/>
      <c r="EO289" s="26"/>
      <c r="EP289" s="26"/>
      <c r="EQ289" s="26"/>
      <c r="ER289" s="26"/>
      <c r="ES289" s="26"/>
      <c r="ET289" s="26"/>
      <c r="EU289" s="26"/>
      <c r="EV289" s="26"/>
      <c r="EW289" s="26"/>
      <c r="EX289" s="26"/>
      <c r="EY289" s="26"/>
      <c r="EZ289" s="26"/>
      <c r="FA289" s="26"/>
      <c r="FB289" s="26"/>
      <c r="FC289" s="26"/>
      <c r="FD289" s="26"/>
      <c r="FE289" s="26"/>
      <c r="FF289" s="26"/>
      <c r="FG289" s="26"/>
      <c r="FH289" s="26"/>
      <c r="FI289" s="26"/>
      <c r="FJ289" s="26"/>
      <c r="FK289" s="26"/>
      <c r="FL289" s="26"/>
      <c r="FM289" s="26"/>
      <c r="FN289" s="26"/>
      <c r="FO289" s="26"/>
      <c r="FP289" s="26"/>
      <c r="FQ289" s="26"/>
      <c r="FR289" s="26"/>
      <c r="FS289" s="26"/>
      <c r="FT289" s="26"/>
      <c r="FU289" s="26"/>
      <c r="FV289" s="26"/>
      <c r="FW289" s="26"/>
      <c r="FX289" s="26"/>
      <c r="FY289" s="26"/>
      <c r="FZ289" s="26"/>
      <c r="GA289" s="26"/>
      <c r="GB289" s="26"/>
      <c r="GC289" s="26"/>
      <c r="GD289" s="26"/>
      <c r="GE289" s="26"/>
      <c r="GF289" s="26"/>
      <c r="GG289" s="26"/>
      <c r="GH289" s="26"/>
      <c r="GI289" s="26"/>
      <c r="GJ289" s="26"/>
      <c r="GK289" s="26"/>
      <c r="GL289" s="26"/>
      <c r="GM289" s="26"/>
      <c r="GN289" s="26"/>
      <c r="GO289" s="26"/>
      <c r="GP289" s="26"/>
      <c r="GQ289" s="26"/>
      <c r="GR289" s="26"/>
      <c r="GS289" s="26"/>
      <c r="GT289" s="26"/>
      <c r="GU289" s="26"/>
      <c r="GV289" s="26"/>
      <c r="GW289" s="26"/>
      <c r="GX289" s="26"/>
      <c r="GY289" s="26"/>
      <c r="GZ289" s="26"/>
      <c r="HA289" s="26"/>
      <c r="HB289" s="26"/>
      <c r="HC289" s="26"/>
      <c r="HD289" s="26"/>
      <c r="HE289" s="26"/>
      <c r="HF289" s="26"/>
      <c r="HG289" s="26"/>
      <c r="HH289" s="26"/>
      <c r="HI289" s="26"/>
      <c r="HJ289" s="26"/>
      <c r="HK289" s="26"/>
      <c r="HL289" s="26"/>
      <c r="HM289" s="26"/>
      <c r="HN289" s="26"/>
      <c r="HO289" s="26"/>
      <c r="HP289" s="26"/>
      <c r="HQ289" s="26"/>
      <c r="HR289" s="26"/>
      <c r="HS289" s="26"/>
      <c r="HT289" s="26"/>
      <c r="HU289" s="26"/>
      <c r="HV289" s="26"/>
      <c r="HW289" s="26"/>
      <c r="HX289" s="26"/>
      <c r="HY289" s="26"/>
      <c r="HZ289" s="26"/>
      <c r="IA289" s="26"/>
      <c r="IB289" s="26"/>
    </row>
    <row r="290" spans="1:236" s="27" customFormat="1" ht="25.5" customHeight="1">
      <c r="A290" s="24">
        <v>218</v>
      </c>
      <c r="B290" s="18" t="s">
        <v>298</v>
      </c>
      <c r="C290" s="25" t="s">
        <v>309</v>
      </c>
      <c r="D290" s="20">
        <v>20</v>
      </c>
      <c r="E290" s="20"/>
      <c r="F290" s="20">
        <v>20</v>
      </c>
      <c r="G290" s="11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  <c r="DZ290" s="26"/>
      <c r="EA290" s="26"/>
      <c r="EB290" s="26"/>
      <c r="EC290" s="26"/>
      <c r="ED290" s="26"/>
      <c r="EE290" s="26"/>
      <c r="EF290" s="26"/>
      <c r="EG290" s="26"/>
      <c r="EH290" s="26"/>
      <c r="EI290" s="26"/>
      <c r="EJ290" s="26"/>
      <c r="EK290" s="26"/>
      <c r="EL290" s="26"/>
      <c r="EM290" s="26"/>
      <c r="EN290" s="26"/>
      <c r="EO290" s="26"/>
      <c r="EP290" s="26"/>
      <c r="EQ290" s="26"/>
      <c r="ER290" s="26"/>
      <c r="ES290" s="26"/>
      <c r="ET290" s="26"/>
      <c r="EU290" s="26"/>
      <c r="EV290" s="26"/>
      <c r="EW290" s="26"/>
      <c r="EX290" s="26"/>
      <c r="EY290" s="26"/>
      <c r="EZ290" s="26"/>
      <c r="FA290" s="26"/>
      <c r="FB290" s="26"/>
      <c r="FC290" s="26"/>
      <c r="FD290" s="26"/>
      <c r="FE290" s="26"/>
      <c r="FF290" s="26"/>
      <c r="FG290" s="26"/>
      <c r="FH290" s="26"/>
      <c r="FI290" s="26"/>
      <c r="FJ290" s="26"/>
      <c r="FK290" s="26"/>
      <c r="FL290" s="26"/>
      <c r="FM290" s="26"/>
      <c r="FN290" s="26"/>
      <c r="FO290" s="26"/>
      <c r="FP290" s="26"/>
      <c r="FQ290" s="26"/>
      <c r="FR290" s="26"/>
      <c r="FS290" s="26"/>
      <c r="FT290" s="26"/>
      <c r="FU290" s="26"/>
      <c r="FV290" s="26"/>
      <c r="FW290" s="26"/>
      <c r="FX290" s="26"/>
      <c r="FY290" s="26"/>
      <c r="FZ290" s="26"/>
      <c r="GA290" s="26"/>
      <c r="GB290" s="26"/>
      <c r="GC290" s="26"/>
      <c r="GD290" s="26"/>
      <c r="GE290" s="26"/>
      <c r="GF290" s="26"/>
      <c r="GG290" s="26"/>
      <c r="GH290" s="26"/>
      <c r="GI290" s="26"/>
      <c r="GJ290" s="26"/>
      <c r="GK290" s="26"/>
      <c r="GL290" s="26"/>
      <c r="GM290" s="26"/>
      <c r="GN290" s="26"/>
      <c r="GO290" s="26"/>
      <c r="GP290" s="26"/>
      <c r="GQ290" s="26"/>
      <c r="GR290" s="26"/>
      <c r="GS290" s="26"/>
      <c r="GT290" s="26"/>
      <c r="GU290" s="26"/>
      <c r="GV290" s="26"/>
      <c r="GW290" s="26"/>
      <c r="GX290" s="26"/>
      <c r="GY290" s="26"/>
      <c r="GZ290" s="26"/>
      <c r="HA290" s="26"/>
      <c r="HB290" s="26"/>
      <c r="HC290" s="26"/>
      <c r="HD290" s="26"/>
      <c r="HE290" s="26"/>
      <c r="HF290" s="26"/>
      <c r="HG290" s="26"/>
      <c r="HH290" s="26"/>
      <c r="HI290" s="26"/>
      <c r="HJ290" s="26"/>
      <c r="HK290" s="26"/>
      <c r="HL290" s="26"/>
      <c r="HM290" s="26"/>
      <c r="HN290" s="26"/>
      <c r="HO290" s="26"/>
      <c r="HP290" s="26"/>
      <c r="HQ290" s="26"/>
      <c r="HR290" s="26"/>
      <c r="HS290" s="26"/>
      <c r="HT290" s="26"/>
      <c r="HU290" s="26"/>
      <c r="HV290" s="26"/>
      <c r="HW290" s="26"/>
      <c r="HX290" s="26"/>
      <c r="HY290" s="26"/>
      <c r="HZ290" s="26"/>
      <c r="IA290" s="26"/>
      <c r="IB290" s="26"/>
    </row>
    <row r="291" spans="1:236" s="27" customFormat="1" ht="25.5" customHeight="1">
      <c r="A291" s="24">
        <v>219</v>
      </c>
      <c r="B291" s="18" t="s">
        <v>310</v>
      </c>
      <c r="C291" s="25" t="s">
        <v>311</v>
      </c>
      <c r="D291" s="20">
        <v>145</v>
      </c>
      <c r="E291" s="20"/>
      <c r="F291" s="20">
        <v>145</v>
      </c>
      <c r="G291" s="11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  <c r="DZ291" s="26"/>
      <c r="EA291" s="26"/>
      <c r="EB291" s="26"/>
      <c r="EC291" s="26"/>
      <c r="ED291" s="26"/>
      <c r="EE291" s="26"/>
      <c r="EF291" s="26"/>
      <c r="EG291" s="26"/>
      <c r="EH291" s="26"/>
      <c r="EI291" s="26"/>
      <c r="EJ291" s="26"/>
      <c r="EK291" s="26"/>
      <c r="EL291" s="26"/>
      <c r="EM291" s="26"/>
      <c r="EN291" s="26"/>
      <c r="EO291" s="26"/>
      <c r="EP291" s="26"/>
      <c r="EQ291" s="26"/>
      <c r="ER291" s="26"/>
      <c r="ES291" s="26"/>
      <c r="ET291" s="26"/>
      <c r="EU291" s="26"/>
      <c r="EV291" s="26"/>
      <c r="EW291" s="26"/>
      <c r="EX291" s="26"/>
      <c r="EY291" s="26"/>
      <c r="EZ291" s="26"/>
      <c r="FA291" s="26"/>
      <c r="FB291" s="26"/>
      <c r="FC291" s="26"/>
      <c r="FD291" s="26"/>
      <c r="FE291" s="26"/>
      <c r="FF291" s="26"/>
      <c r="FG291" s="26"/>
      <c r="FH291" s="26"/>
      <c r="FI291" s="26"/>
      <c r="FJ291" s="26"/>
      <c r="FK291" s="26"/>
      <c r="FL291" s="26"/>
      <c r="FM291" s="26"/>
      <c r="FN291" s="26"/>
      <c r="FO291" s="26"/>
      <c r="FP291" s="26"/>
      <c r="FQ291" s="26"/>
      <c r="FR291" s="26"/>
      <c r="FS291" s="26"/>
      <c r="FT291" s="26"/>
      <c r="FU291" s="26"/>
      <c r="FV291" s="26"/>
      <c r="FW291" s="26"/>
      <c r="FX291" s="26"/>
      <c r="FY291" s="26"/>
      <c r="FZ291" s="26"/>
      <c r="GA291" s="26"/>
      <c r="GB291" s="26"/>
      <c r="GC291" s="26"/>
      <c r="GD291" s="26"/>
      <c r="GE291" s="26"/>
      <c r="GF291" s="26"/>
      <c r="GG291" s="26"/>
      <c r="GH291" s="26"/>
      <c r="GI291" s="26"/>
      <c r="GJ291" s="26"/>
      <c r="GK291" s="26"/>
      <c r="GL291" s="26"/>
      <c r="GM291" s="26"/>
      <c r="GN291" s="26"/>
      <c r="GO291" s="26"/>
      <c r="GP291" s="26"/>
      <c r="GQ291" s="26"/>
      <c r="GR291" s="26"/>
      <c r="GS291" s="26"/>
      <c r="GT291" s="26"/>
      <c r="GU291" s="26"/>
      <c r="GV291" s="26"/>
      <c r="GW291" s="26"/>
      <c r="GX291" s="26"/>
      <c r="GY291" s="26"/>
      <c r="GZ291" s="26"/>
      <c r="HA291" s="26"/>
      <c r="HB291" s="26"/>
      <c r="HC291" s="26"/>
      <c r="HD291" s="26"/>
      <c r="HE291" s="26"/>
      <c r="HF291" s="26"/>
      <c r="HG291" s="26"/>
      <c r="HH291" s="26"/>
      <c r="HI291" s="26"/>
      <c r="HJ291" s="26"/>
      <c r="HK291" s="26"/>
      <c r="HL291" s="26"/>
      <c r="HM291" s="26"/>
      <c r="HN291" s="26"/>
      <c r="HO291" s="26"/>
      <c r="HP291" s="26"/>
      <c r="HQ291" s="26"/>
      <c r="HR291" s="26"/>
      <c r="HS291" s="26"/>
      <c r="HT291" s="26"/>
      <c r="HU291" s="26"/>
      <c r="HV291" s="26"/>
      <c r="HW291" s="26"/>
      <c r="HX291" s="26"/>
      <c r="HY291" s="26"/>
      <c r="HZ291" s="26"/>
      <c r="IA291" s="26"/>
      <c r="IB291" s="26"/>
    </row>
    <row r="292" spans="1:236" s="27" customFormat="1" ht="25.5" customHeight="1">
      <c r="A292" s="24">
        <v>220</v>
      </c>
      <c r="B292" s="18" t="s">
        <v>312</v>
      </c>
      <c r="C292" s="25" t="s">
        <v>313</v>
      </c>
      <c r="D292" s="20">
        <v>166</v>
      </c>
      <c r="E292" s="20"/>
      <c r="F292" s="20">
        <v>166</v>
      </c>
      <c r="G292" s="11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6"/>
      <c r="DG292" s="26"/>
      <c r="DH292" s="26"/>
      <c r="DI292" s="26"/>
      <c r="DJ292" s="26"/>
      <c r="DK292" s="26"/>
      <c r="DL292" s="26"/>
      <c r="DM292" s="26"/>
      <c r="DN292" s="26"/>
      <c r="DO292" s="26"/>
      <c r="DP292" s="26"/>
      <c r="DQ292" s="26"/>
      <c r="DR292" s="26"/>
      <c r="DS292" s="26"/>
      <c r="DT292" s="26"/>
      <c r="DU292" s="26"/>
      <c r="DV292" s="26"/>
      <c r="DW292" s="26"/>
      <c r="DX292" s="26"/>
      <c r="DY292" s="26"/>
      <c r="DZ292" s="26"/>
      <c r="EA292" s="26"/>
      <c r="EB292" s="26"/>
      <c r="EC292" s="26"/>
      <c r="ED292" s="26"/>
      <c r="EE292" s="26"/>
      <c r="EF292" s="26"/>
      <c r="EG292" s="26"/>
      <c r="EH292" s="26"/>
      <c r="EI292" s="26"/>
      <c r="EJ292" s="26"/>
      <c r="EK292" s="26"/>
      <c r="EL292" s="26"/>
      <c r="EM292" s="26"/>
      <c r="EN292" s="26"/>
      <c r="EO292" s="26"/>
      <c r="EP292" s="26"/>
      <c r="EQ292" s="26"/>
      <c r="ER292" s="26"/>
      <c r="ES292" s="26"/>
      <c r="ET292" s="26"/>
      <c r="EU292" s="26"/>
      <c r="EV292" s="26"/>
      <c r="EW292" s="26"/>
      <c r="EX292" s="26"/>
      <c r="EY292" s="26"/>
      <c r="EZ292" s="26"/>
      <c r="FA292" s="26"/>
      <c r="FB292" s="26"/>
      <c r="FC292" s="26"/>
      <c r="FD292" s="26"/>
      <c r="FE292" s="26"/>
      <c r="FF292" s="26"/>
      <c r="FG292" s="26"/>
      <c r="FH292" s="26"/>
      <c r="FI292" s="26"/>
      <c r="FJ292" s="26"/>
      <c r="FK292" s="26"/>
      <c r="FL292" s="26"/>
      <c r="FM292" s="26"/>
      <c r="FN292" s="26"/>
      <c r="FO292" s="26"/>
      <c r="FP292" s="26"/>
      <c r="FQ292" s="26"/>
      <c r="FR292" s="26"/>
      <c r="FS292" s="26"/>
      <c r="FT292" s="26"/>
      <c r="FU292" s="26"/>
      <c r="FV292" s="26"/>
      <c r="FW292" s="26"/>
      <c r="FX292" s="26"/>
      <c r="FY292" s="26"/>
      <c r="FZ292" s="26"/>
      <c r="GA292" s="26"/>
      <c r="GB292" s="26"/>
      <c r="GC292" s="26"/>
      <c r="GD292" s="26"/>
      <c r="GE292" s="26"/>
      <c r="GF292" s="26"/>
      <c r="GG292" s="26"/>
      <c r="GH292" s="26"/>
      <c r="GI292" s="26"/>
      <c r="GJ292" s="26"/>
      <c r="GK292" s="26"/>
      <c r="GL292" s="26"/>
      <c r="GM292" s="26"/>
      <c r="GN292" s="26"/>
      <c r="GO292" s="26"/>
      <c r="GP292" s="26"/>
      <c r="GQ292" s="26"/>
      <c r="GR292" s="26"/>
      <c r="GS292" s="26"/>
      <c r="GT292" s="26"/>
      <c r="GU292" s="26"/>
      <c r="GV292" s="26"/>
      <c r="GW292" s="26"/>
      <c r="GX292" s="26"/>
      <c r="GY292" s="26"/>
      <c r="GZ292" s="26"/>
      <c r="HA292" s="26"/>
      <c r="HB292" s="26"/>
      <c r="HC292" s="26"/>
      <c r="HD292" s="26"/>
      <c r="HE292" s="26"/>
      <c r="HF292" s="26"/>
      <c r="HG292" s="26"/>
      <c r="HH292" s="26"/>
      <c r="HI292" s="26"/>
      <c r="HJ292" s="26"/>
      <c r="HK292" s="26"/>
      <c r="HL292" s="26"/>
      <c r="HM292" s="26"/>
      <c r="HN292" s="26"/>
      <c r="HO292" s="26"/>
      <c r="HP292" s="26"/>
      <c r="HQ292" s="26"/>
      <c r="HR292" s="26"/>
      <c r="HS292" s="26"/>
      <c r="HT292" s="26"/>
      <c r="HU292" s="26"/>
      <c r="HV292" s="26"/>
      <c r="HW292" s="26"/>
      <c r="HX292" s="26"/>
      <c r="HY292" s="26"/>
      <c r="HZ292" s="26"/>
      <c r="IA292" s="26"/>
      <c r="IB292" s="26"/>
    </row>
    <row r="293" spans="1:236" s="16" customFormat="1" ht="25.5" customHeight="1">
      <c r="A293" s="44" t="s">
        <v>319</v>
      </c>
      <c r="B293" s="45"/>
      <c r="C293" s="46"/>
      <c r="D293" s="13">
        <v>8502</v>
      </c>
      <c r="E293" s="14" t="s">
        <v>7</v>
      </c>
      <c r="F293" s="14" t="s">
        <v>7</v>
      </c>
      <c r="G293" s="15"/>
    </row>
    <row r="294" spans="1:236" s="12" customFormat="1" ht="25.5" customHeight="1">
      <c r="A294" s="41" t="s">
        <v>8</v>
      </c>
      <c r="B294" s="42"/>
      <c r="C294" s="43"/>
      <c r="D294" s="9">
        <v>8502</v>
      </c>
      <c r="E294" s="28">
        <v>0</v>
      </c>
      <c r="F294" s="28">
        <v>8502</v>
      </c>
      <c r="G294" s="11"/>
    </row>
    <row r="295" spans="1:236" s="27" customFormat="1" ht="25.5" customHeight="1">
      <c r="A295" s="24">
        <v>221</v>
      </c>
      <c r="B295" s="18" t="s">
        <v>320</v>
      </c>
      <c r="C295" s="25" t="s">
        <v>321</v>
      </c>
      <c r="D295" s="20">
        <v>1493.06</v>
      </c>
      <c r="E295" s="20"/>
      <c r="F295" s="20">
        <v>1493.06</v>
      </c>
      <c r="G295" s="11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  <c r="DZ295" s="26"/>
      <c r="EA295" s="26"/>
      <c r="EB295" s="26"/>
      <c r="EC295" s="26"/>
      <c r="ED295" s="26"/>
      <c r="EE295" s="26"/>
      <c r="EF295" s="26"/>
      <c r="EG295" s="26"/>
      <c r="EH295" s="26"/>
      <c r="EI295" s="26"/>
      <c r="EJ295" s="26"/>
      <c r="EK295" s="26"/>
      <c r="EL295" s="26"/>
      <c r="EM295" s="26"/>
      <c r="EN295" s="26"/>
      <c r="EO295" s="26"/>
      <c r="EP295" s="26"/>
      <c r="EQ295" s="26"/>
      <c r="ER295" s="26"/>
      <c r="ES295" s="26"/>
      <c r="ET295" s="26"/>
      <c r="EU295" s="26"/>
      <c r="EV295" s="26"/>
      <c r="EW295" s="26"/>
      <c r="EX295" s="26"/>
      <c r="EY295" s="26"/>
      <c r="EZ295" s="26"/>
      <c r="FA295" s="26"/>
      <c r="FB295" s="26"/>
      <c r="FC295" s="26"/>
      <c r="FD295" s="26"/>
      <c r="FE295" s="26"/>
      <c r="FF295" s="26"/>
      <c r="FG295" s="26"/>
      <c r="FH295" s="26"/>
      <c r="FI295" s="26"/>
      <c r="FJ295" s="26"/>
      <c r="FK295" s="26"/>
      <c r="FL295" s="26"/>
      <c r="FM295" s="26"/>
      <c r="FN295" s="26"/>
      <c r="FO295" s="26"/>
      <c r="FP295" s="26"/>
      <c r="FQ295" s="26"/>
      <c r="FR295" s="26"/>
      <c r="FS295" s="26"/>
      <c r="FT295" s="26"/>
      <c r="FU295" s="26"/>
      <c r="FV295" s="26"/>
      <c r="FW295" s="26"/>
      <c r="FX295" s="26"/>
      <c r="FY295" s="26"/>
      <c r="FZ295" s="26"/>
      <c r="GA295" s="26"/>
      <c r="GB295" s="26"/>
      <c r="GC295" s="26"/>
      <c r="GD295" s="26"/>
      <c r="GE295" s="26"/>
      <c r="GF295" s="26"/>
      <c r="GG295" s="26"/>
      <c r="GH295" s="26"/>
      <c r="GI295" s="26"/>
      <c r="GJ295" s="26"/>
      <c r="GK295" s="26"/>
      <c r="GL295" s="26"/>
      <c r="GM295" s="26"/>
      <c r="GN295" s="26"/>
      <c r="GO295" s="26"/>
      <c r="GP295" s="26"/>
      <c r="GQ295" s="26"/>
      <c r="GR295" s="26"/>
      <c r="GS295" s="26"/>
      <c r="GT295" s="26"/>
      <c r="GU295" s="26"/>
      <c r="GV295" s="26"/>
      <c r="GW295" s="26"/>
      <c r="GX295" s="26"/>
      <c r="GY295" s="26"/>
      <c r="GZ295" s="26"/>
      <c r="HA295" s="26"/>
      <c r="HB295" s="26"/>
      <c r="HC295" s="26"/>
      <c r="HD295" s="26"/>
      <c r="HE295" s="26"/>
      <c r="HF295" s="26"/>
      <c r="HG295" s="26"/>
      <c r="HH295" s="26"/>
      <c r="HI295" s="26"/>
      <c r="HJ295" s="26"/>
      <c r="HK295" s="26"/>
      <c r="HL295" s="26"/>
      <c r="HM295" s="26"/>
      <c r="HN295" s="26"/>
      <c r="HO295" s="26"/>
      <c r="HP295" s="26"/>
      <c r="HQ295" s="26"/>
      <c r="HR295" s="26"/>
      <c r="HS295" s="26"/>
      <c r="HT295" s="26"/>
      <c r="HU295" s="26"/>
      <c r="HV295" s="26"/>
      <c r="HW295" s="26"/>
      <c r="HX295" s="26"/>
      <c r="HY295" s="26"/>
      <c r="HZ295" s="26"/>
      <c r="IA295" s="26"/>
      <c r="IB295" s="26"/>
    </row>
    <row r="296" spans="1:236" s="27" customFormat="1" ht="25.5" customHeight="1">
      <c r="A296" s="24">
        <v>222</v>
      </c>
      <c r="B296" s="18" t="s">
        <v>320</v>
      </c>
      <c r="C296" s="25" t="s">
        <v>322</v>
      </c>
      <c r="D296" s="20">
        <v>314.23</v>
      </c>
      <c r="E296" s="20"/>
      <c r="F296" s="20">
        <v>314.23</v>
      </c>
      <c r="G296" s="11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6"/>
      <c r="DG296" s="26"/>
      <c r="DH296" s="26"/>
      <c r="DI296" s="26"/>
      <c r="DJ296" s="26"/>
      <c r="DK296" s="26"/>
      <c r="DL296" s="26"/>
      <c r="DM296" s="26"/>
      <c r="DN296" s="26"/>
      <c r="DO296" s="26"/>
      <c r="DP296" s="26"/>
      <c r="DQ296" s="26"/>
      <c r="DR296" s="26"/>
      <c r="DS296" s="26"/>
      <c r="DT296" s="26"/>
      <c r="DU296" s="26"/>
      <c r="DV296" s="26"/>
      <c r="DW296" s="26"/>
      <c r="DX296" s="26"/>
      <c r="DY296" s="26"/>
      <c r="DZ296" s="26"/>
      <c r="EA296" s="26"/>
      <c r="EB296" s="26"/>
      <c r="EC296" s="26"/>
      <c r="ED296" s="26"/>
      <c r="EE296" s="26"/>
      <c r="EF296" s="26"/>
      <c r="EG296" s="26"/>
      <c r="EH296" s="26"/>
      <c r="EI296" s="26"/>
      <c r="EJ296" s="26"/>
      <c r="EK296" s="26"/>
      <c r="EL296" s="26"/>
      <c r="EM296" s="26"/>
      <c r="EN296" s="26"/>
      <c r="EO296" s="26"/>
      <c r="EP296" s="26"/>
      <c r="EQ296" s="26"/>
      <c r="ER296" s="26"/>
      <c r="ES296" s="26"/>
      <c r="ET296" s="26"/>
      <c r="EU296" s="26"/>
      <c r="EV296" s="26"/>
      <c r="EW296" s="26"/>
      <c r="EX296" s="26"/>
      <c r="EY296" s="26"/>
      <c r="EZ296" s="26"/>
      <c r="FA296" s="26"/>
      <c r="FB296" s="26"/>
      <c r="FC296" s="26"/>
      <c r="FD296" s="26"/>
      <c r="FE296" s="26"/>
      <c r="FF296" s="26"/>
      <c r="FG296" s="26"/>
      <c r="FH296" s="26"/>
      <c r="FI296" s="26"/>
      <c r="FJ296" s="26"/>
      <c r="FK296" s="26"/>
      <c r="FL296" s="26"/>
      <c r="FM296" s="26"/>
      <c r="FN296" s="26"/>
      <c r="FO296" s="26"/>
      <c r="FP296" s="26"/>
      <c r="FQ296" s="26"/>
      <c r="FR296" s="26"/>
      <c r="FS296" s="26"/>
      <c r="FT296" s="26"/>
      <c r="FU296" s="26"/>
      <c r="FV296" s="26"/>
      <c r="FW296" s="26"/>
      <c r="FX296" s="26"/>
      <c r="FY296" s="26"/>
      <c r="FZ296" s="26"/>
      <c r="GA296" s="26"/>
      <c r="GB296" s="26"/>
      <c r="GC296" s="26"/>
      <c r="GD296" s="26"/>
      <c r="GE296" s="26"/>
      <c r="GF296" s="26"/>
      <c r="GG296" s="26"/>
      <c r="GH296" s="26"/>
      <c r="GI296" s="26"/>
      <c r="GJ296" s="26"/>
      <c r="GK296" s="26"/>
      <c r="GL296" s="26"/>
      <c r="GM296" s="26"/>
      <c r="GN296" s="26"/>
      <c r="GO296" s="26"/>
      <c r="GP296" s="26"/>
      <c r="GQ296" s="26"/>
      <c r="GR296" s="26"/>
      <c r="GS296" s="26"/>
      <c r="GT296" s="26"/>
      <c r="GU296" s="26"/>
      <c r="GV296" s="26"/>
      <c r="GW296" s="26"/>
      <c r="GX296" s="26"/>
      <c r="GY296" s="26"/>
      <c r="GZ296" s="26"/>
      <c r="HA296" s="26"/>
      <c r="HB296" s="26"/>
      <c r="HC296" s="26"/>
      <c r="HD296" s="26"/>
      <c r="HE296" s="26"/>
      <c r="HF296" s="26"/>
      <c r="HG296" s="26"/>
      <c r="HH296" s="26"/>
      <c r="HI296" s="26"/>
      <c r="HJ296" s="26"/>
      <c r="HK296" s="26"/>
      <c r="HL296" s="26"/>
      <c r="HM296" s="26"/>
      <c r="HN296" s="26"/>
      <c r="HO296" s="26"/>
      <c r="HP296" s="26"/>
      <c r="HQ296" s="26"/>
      <c r="HR296" s="26"/>
      <c r="HS296" s="26"/>
      <c r="HT296" s="26"/>
      <c r="HU296" s="26"/>
      <c r="HV296" s="26"/>
      <c r="HW296" s="26"/>
      <c r="HX296" s="26"/>
      <c r="HY296" s="26"/>
      <c r="HZ296" s="26"/>
      <c r="IA296" s="26"/>
      <c r="IB296" s="26"/>
    </row>
    <row r="297" spans="1:236" s="27" customFormat="1" ht="28.95" customHeight="1">
      <c r="A297" s="24">
        <v>223</v>
      </c>
      <c r="B297" s="18" t="s">
        <v>320</v>
      </c>
      <c r="C297" s="25" t="s">
        <v>323</v>
      </c>
      <c r="D297" s="20">
        <v>1082.6600000000001</v>
      </c>
      <c r="E297" s="20"/>
      <c r="F297" s="20">
        <v>1082.6600000000001</v>
      </c>
      <c r="G297" s="11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  <c r="DU297" s="26"/>
      <c r="DV297" s="26"/>
      <c r="DW297" s="26"/>
      <c r="DX297" s="26"/>
      <c r="DY297" s="26"/>
      <c r="DZ297" s="26"/>
      <c r="EA297" s="26"/>
      <c r="EB297" s="26"/>
      <c r="EC297" s="26"/>
      <c r="ED297" s="26"/>
      <c r="EE297" s="26"/>
      <c r="EF297" s="26"/>
      <c r="EG297" s="26"/>
      <c r="EH297" s="26"/>
      <c r="EI297" s="26"/>
      <c r="EJ297" s="26"/>
      <c r="EK297" s="26"/>
      <c r="EL297" s="26"/>
      <c r="EM297" s="26"/>
      <c r="EN297" s="26"/>
      <c r="EO297" s="26"/>
      <c r="EP297" s="26"/>
      <c r="EQ297" s="26"/>
      <c r="ER297" s="26"/>
      <c r="ES297" s="26"/>
      <c r="ET297" s="26"/>
      <c r="EU297" s="26"/>
      <c r="EV297" s="26"/>
      <c r="EW297" s="26"/>
      <c r="EX297" s="26"/>
      <c r="EY297" s="26"/>
      <c r="EZ297" s="26"/>
      <c r="FA297" s="26"/>
      <c r="FB297" s="26"/>
      <c r="FC297" s="26"/>
      <c r="FD297" s="26"/>
      <c r="FE297" s="26"/>
      <c r="FF297" s="26"/>
      <c r="FG297" s="26"/>
      <c r="FH297" s="26"/>
      <c r="FI297" s="26"/>
      <c r="FJ297" s="26"/>
      <c r="FK297" s="26"/>
      <c r="FL297" s="26"/>
      <c r="FM297" s="26"/>
      <c r="FN297" s="26"/>
      <c r="FO297" s="26"/>
      <c r="FP297" s="26"/>
      <c r="FQ297" s="26"/>
      <c r="FR297" s="26"/>
      <c r="FS297" s="26"/>
      <c r="FT297" s="26"/>
      <c r="FU297" s="26"/>
      <c r="FV297" s="26"/>
      <c r="FW297" s="26"/>
      <c r="FX297" s="26"/>
      <c r="FY297" s="26"/>
      <c r="FZ297" s="26"/>
      <c r="GA297" s="26"/>
      <c r="GB297" s="26"/>
      <c r="GC297" s="26"/>
      <c r="GD297" s="26"/>
      <c r="GE297" s="26"/>
      <c r="GF297" s="26"/>
      <c r="GG297" s="26"/>
      <c r="GH297" s="26"/>
      <c r="GI297" s="26"/>
      <c r="GJ297" s="26"/>
      <c r="GK297" s="26"/>
      <c r="GL297" s="26"/>
      <c r="GM297" s="26"/>
      <c r="GN297" s="26"/>
      <c r="GO297" s="26"/>
      <c r="GP297" s="26"/>
      <c r="GQ297" s="26"/>
      <c r="GR297" s="26"/>
      <c r="GS297" s="26"/>
      <c r="GT297" s="26"/>
      <c r="GU297" s="26"/>
      <c r="GV297" s="26"/>
      <c r="GW297" s="26"/>
      <c r="GX297" s="26"/>
      <c r="GY297" s="26"/>
      <c r="GZ297" s="26"/>
      <c r="HA297" s="26"/>
      <c r="HB297" s="26"/>
      <c r="HC297" s="26"/>
      <c r="HD297" s="26"/>
      <c r="HE297" s="26"/>
      <c r="HF297" s="26"/>
      <c r="HG297" s="26"/>
      <c r="HH297" s="26"/>
      <c r="HI297" s="26"/>
      <c r="HJ297" s="26"/>
      <c r="HK297" s="26"/>
      <c r="HL297" s="26"/>
      <c r="HM297" s="26"/>
      <c r="HN297" s="26"/>
      <c r="HO297" s="26"/>
      <c r="HP297" s="26"/>
      <c r="HQ297" s="26"/>
      <c r="HR297" s="26"/>
      <c r="HS297" s="26"/>
      <c r="HT297" s="26"/>
      <c r="HU297" s="26"/>
      <c r="HV297" s="26"/>
      <c r="HW297" s="26"/>
      <c r="HX297" s="26"/>
      <c r="HY297" s="26"/>
      <c r="HZ297" s="26"/>
      <c r="IA297" s="26"/>
      <c r="IB297" s="26"/>
    </row>
    <row r="298" spans="1:236" s="27" customFormat="1" ht="25.5" customHeight="1">
      <c r="A298" s="24">
        <v>224</v>
      </c>
      <c r="B298" s="18" t="s">
        <v>320</v>
      </c>
      <c r="C298" s="25" t="s">
        <v>324</v>
      </c>
      <c r="D298" s="20">
        <v>672.05</v>
      </c>
      <c r="E298" s="20"/>
      <c r="F298" s="20">
        <v>672.05</v>
      </c>
      <c r="G298" s="11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  <c r="DZ298" s="26"/>
      <c r="EA298" s="26"/>
      <c r="EB298" s="26"/>
      <c r="EC298" s="26"/>
      <c r="ED298" s="26"/>
      <c r="EE298" s="26"/>
      <c r="EF298" s="26"/>
      <c r="EG298" s="26"/>
      <c r="EH298" s="26"/>
      <c r="EI298" s="26"/>
      <c r="EJ298" s="26"/>
      <c r="EK298" s="26"/>
      <c r="EL298" s="26"/>
      <c r="EM298" s="26"/>
      <c r="EN298" s="26"/>
      <c r="EO298" s="26"/>
      <c r="EP298" s="26"/>
      <c r="EQ298" s="26"/>
      <c r="ER298" s="26"/>
      <c r="ES298" s="26"/>
      <c r="ET298" s="26"/>
      <c r="EU298" s="26"/>
      <c r="EV298" s="26"/>
      <c r="EW298" s="26"/>
      <c r="EX298" s="26"/>
      <c r="EY298" s="26"/>
      <c r="EZ298" s="26"/>
      <c r="FA298" s="26"/>
      <c r="FB298" s="26"/>
      <c r="FC298" s="26"/>
      <c r="FD298" s="26"/>
      <c r="FE298" s="26"/>
      <c r="FF298" s="26"/>
      <c r="FG298" s="26"/>
      <c r="FH298" s="26"/>
      <c r="FI298" s="26"/>
      <c r="FJ298" s="26"/>
      <c r="FK298" s="26"/>
      <c r="FL298" s="26"/>
      <c r="FM298" s="26"/>
      <c r="FN298" s="26"/>
      <c r="FO298" s="26"/>
      <c r="FP298" s="26"/>
      <c r="FQ298" s="26"/>
      <c r="FR298" s="26"/>
      <c r="FS298" s="26"/>
      <c r="FT298" s="26"/>
      <c r="FU298" s="26"/>
      <c r="FV298" s="26"/>
      <c r="FW298" s="26"/>
      <c r="FX298" s="26"/>
      <c r="FY298" s="26"/>
      <c r="FZ298" s="26"/>
      <c r="GA298" s="26"/>
      <c r="GB298" s="26"/>
      <c r="GC298" s="26"/>
      <c r="GD298" s="26"/>
      <c r="GE298" s="26"/>
      <c r="GF298" s="26"/>
      <c r="GG298" s="26"/>
      <c r="GH298" s="26"/>
      <c r="GI298" s="26"/>
      <c r="GJ298" s="26"/>
      <c r="GK298" s="26"/>
      <c r="GL298" s="26"/>
      <c r="GM298" s="26"/>
      <c r="GN298" s="26"/>
      <c r="GO298" s="26"/>
      <c r="GP298" s="26"/>
      <c r="GQ298" s="26"/>
      <c r="GR298" s="26"/>
      <c r="GS298" s="26"/>
      <c r="GT298" s="26"/>
      <c r="GU298" s="26"/>
      <c r="GV298" s="26"/>
      <c r="GW298" s="26"/>
      <c r="GX298" s="26"/>
      <c r="GY298" s="26"/>
      <c r="GZ298" s="26"/>
      <c r="HA298" s="26"/>
      <c r="HB298" s="26"/>
      <c r="HC298" s="26"/>
      <c r="HD298" s="26"/>
      <c r="HE298" s="26"/>
      <c r="HF298" s="26"/>
      <c r="HG298" s="26"/>
      <c r="HH298" s="26"/>
      <c r="HI298" s="26"/>
      <c r="HJ298" s="26"/>
      <c r="HK298" s="26"/>
      <c r="HL298" s="26"/>
      <c r="HM298" s="26"/>
      <c r="HN298" s="26"/>
      <c r="HO298" s="26"/>
      <c r="HP298" s="26"/>
      <c r="HQ298" s="26"/>
      <c r="HR298" s="26"/>
      <c r="HS298" s="26"/>
      <c r="HT298" s="26"/>
      <c r="HU298" s="26"/>
      <c r="HV298" s="26"/>
      <c r="HW298" s="26"/>
      <c r="HX298" s="26"/>
      <c r="HY298" s="26"/>
      <c r="HZ298" s="26"/>
      <c r="IA298" s="26"/>
      <c r="IB298" s="26"/>
    </row>
    <row r="299" spans="1:236" s="27" customFormat="1" ht="25.5" customHeight="1">
      <c r="A299" s="24">
        <v>225</v>
      </c>
      <c r="B299" s="18" t="s">
        <v>320</v>
      </c>
      <c r="C299" s="25" t="s">
        <v>325</v>
      </c>
      <c r="D299" s="20">
        <v>603.79</v>
      </c>
      <c r="E299" s="20"/>
      <c r="F299" s="20">
        <v>603.79</v>
      </c>
      <c r="G299" s="11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  <c r="DZ299" s="26"/>
      <c r="EA299" s="26"/>
      <c r="EB299" s="26"/>
      <c r="EC299" s="26"/>
      <c r="ED299" s="26"/>
      <c r="EE299" s="26"/>
      <c r="EF299" s="26"/>
      <c r="EG299" s="26"/>
      <c r="EH299" s="26"/>
      <c r="EI299" s="26"/>
      <c r="EJ299" s="26"/>
      <c r="EK299" s="26"/>
      <c r="EL299" s="26"/>
      <c r="EM299" s="26"/>
      <c r="EN299" s="26"/>
      <c r="EO299" s="26"/>
      <c r="EP299" s="26"/>
      <c r="EQ299" s="26"/>
      <c r="ER299" s="26"/>
      <c r="ES299" s="26"/>
      <c r="ET299" s="26"/>
      <c r="EU299" s="26"/>
      <c r="EV299" s="26"/>
      <c r="EW299" s="26"/>
      <c r="EX299" s="26"/>
      <c r="EY299" s="26"/>
      <c r="EZ299" s="26"/>
      <c r="FA299" s="26"/>
      <c r="FB299" s="26"/>
      <c r="FC299" s="26"/>
      <c r="FD299" s="26"/>
      <c r="FE299" s="26"/>
      <c r="FF299" s="26"/>
      <c r="FG299" s="26"/>
      <c r="FH299" s="26"/>
      <c r="FI299" s="26"/>
      <c r="FJ299" s="26"/>
      <c r="FK299" s="26"/>
      <c r="FL299" s="26"/>
      <c r="FM299" s="26"/>
      <c r="FN299" s="26"/>
      <c r="FO299" s="26"/>
      <c r="FP299" s="26"/>
      <c r="FQ299" s="26"/>
      <c r="FR299" s="26"/>
      <c r="FS299" s="26"/>
      <c r="FT299" s="26"/>
      <c r="FU299" s="26"/>
      <c r="FV299" s="26"/>
      <c r="FW299" s="26"/>
      <c r="FX299" s="26"/>
      <c r="FY299" s="26"/>
      <c r="FZ299" s="26"/>
      <c r="GA299" s="26"/>
      <c r="GB299" s="26"/>
      <c r="GC299" s="26"/>
      <c r="GD299" s="26"/>
      <c r="GE299" s="26"/>
      <c r="GF299" s="26"/>
      <c r="GG299" s="26"/>
      <c r="GH299" s="26"/>
      <c r="GI299" s="26"/>
      <c r="GJ299" s="26"/>
      <c r="GK299" s="26"/>
      <c r="GL299" s="26"/>
      <c r="GM299" s="26"/>
      <c r="GN299" s="26"/>
      <c r="GO299" s="26"/>
      <c r="GP299" s="26"/>
      <c r="GQ299" s="26"/>
      <c r="GR299" s="26"/>
      <c r="GS299" s="26"/>
      <c r="GT299" s="26"/>
      <c r="GU299" s="26"/>
      <c r="GV299" s="26"/>
      <c r="GW299" s="26"/>
      <c r="GX299" s="26"/>
      <c r="GY299" s="26"/>
      <c r="GZ299" s="26"/>
      <c r="HA299" s="26"/>
      <c r="HB299" s="26"/>
      <c r="HC299" s="26"/>
      <c r="HD299" s="26"/>
      <c r="HE299" s="26"/>
      <c r="HF299" s="26"/>
      <c r="HG299" s="26"/>
      <c r="HH299" s="26"/>
      <c r="HI299" s="26"/>
      <c r="HJ299" s="26"/>
      <c r="HK299" s="26"/>
      <c r="HL299" s="26"/>
      <c r="HM299" s="26"/>
      <c r="HN299" s="26"/>
      <c r="HO299" s="26"/>
      <c r="HP299" s="26"/>
      <c r="HQ299" s="26"/>
      <c r="HR299" s="26"/>
      <c r="HS299" s="26"/>
      <c r="HT299" s="26"/>
      <c r="HU299" s="26"/>
      <c r="HV299" s="26"/>
      <c r="HW299" s="26"/>
      <c r="HX299" s="26"/>
      <c r="HY299" s="26"/>
      <c r="HZ299" s="26"/>
      <c r="IA299" s="26"/>
      <c r="IB299" s="26"/>
    </row>
    <row r="300" spans="1:236" s="27" customFormat="1" ht="25.5" customHeight="1">
      <c r="A300" s="24">
        <v>226</v>
      </c>
      <c r="B300" s="18" t="s">
        <v>320</v>
      </c>
      <c r="C300" s="25" t="s">
        <v>326</v>
      </c>
      <c r="D300" s="20">
        <v>75</v>
      </c>
      <c r="E300" s="20"/>
      <c r="F300" s="20">
        <v>75</v>
      </c>
      <c r="G300" s="11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/>
      <c r="DA300" s="26"/>
      <c r="DB300" s="26"/>
      <c r="DC300" s="26"/>
      <c r="DD300" s="26"/>
      <c r="DE300" s="26"/>
      <c r="DF300" s="26"/>
      <c r="DG300" s="26"/>
      <c r="DH300" s="26"/>
      <c r="DI300" s="26"/>
      <c r="DJ300" s="26"/>
      <c r="DK300" s="26"/>
      <c r="DL300" s="26"/>
      <c r="DM300" s="26"/>
      <c r="DN300" s="26"/>
      <c r="DO300" s="26"/>
      <c r="DP300" s="26"/>
      <c r="DQ300" s="26"/>
      <c r="DR300" s="26"/>
      <c r="DS300" s="26"/>
      <c r="DT300" s="26"/>
      <c r="DU300" s="26"/>
      <c r="DV300" s="26"/>
      <c r="DW300" s="26"/>
      <c r="DX300" s="26"/>
      <c r="DY300" s="26"/>
      <c r="DZ300" s="26"/>
      <c r="EA300" s="26"/>
      <c r="EB300" s="26"/>
      <c r="EC300" s="26"/>
      <c r="ED300" s="26"/>
      <c r="EE300" s="26"/>
      <c r="EF300" s="26"/>
      <c r="EG300" s="26"/>
      <c r="EH300" s="26"/>
      <c r="EI300" s="26"/>
      <c r="EJ300" s="26"/>
      <c r="EK300" s="26"/>
      <c r="EL300" s="26"/>
      <c r="EM300" s="26"/>
      <c r="EN300" s="26"/>
      <c r="EO300" s="26"/>
      <c r="EP300" s="26"/>
      <c r="EQ300" s="26"/>
      <c r="ER300" s="26"/>
      <c r="ES300" s="26"/>
      <c r="ET300" s="26"/>
      <c r="EU300" s="26"/>
      <c r="EV300" s="26"/>
      <c r="EW300" s="26"/>
      <c r="EX300" s="26"/>
      <c r="EY300" s="26"/>
      <c r="EZ300" s="26"/>
      <c r="FA300" s="26"/>
      <c r="FB300" s="26"/>
      <c r="FC300" s="26"/>
      <c r="FD300" s="26"/>
      <c r="FE300" s="26"/>
      <c r="FF300" s="26"/>
      <c r="FG300" s="26"/>
      <c r="FH300" s="26"/>
      <c r="FI300" s="26"/>
      <c r="FJ300" s="26"/>
      <c r="FK300" s="26"/>
      <c r="FL300" s="26"/>
      <c r="FM300" s="26"/>
      <c r="FN300" s="26"/>
      <c r="FO300" s="26"/>
      <c r="FP300" s="26"/>
      <c r="FQ300" s="26"/>
      <c r="FR300" s="26"/>
      <c r="FS300" s="26"/>
      <c r="FT300" s="26"/>
      <c r="FU300" s="26"/>
      <c r="FV300" s="26"/>
      <c r="FW300" s="26"/>
      <c r="FX300" s="26"/>
      <c r="FY300" s="26"/>
      <c r="FZ300" s="26"/>
      <c r="GA300" s="26"/>
      <c r="GB300" s="26"/>
      <c r="GC300" s="26"/>
      <c r="GD300" s="26"/>
      <c r="GE300" s="26"/>
      <c r="GF300" s="26"/>
      <c r="GG300" s="26"/>
      <c r="GH300" s="26"/>
      <c r="GI300" s="26"/>
      <c r="GJ300" s="26"/>
      <c r="GK300" s="26"/>
      <c r="GL300" s="26"/>
      <c r="GM300" s="26"/>
      <c r="GN300" s="26"/>
      <c r="GO300" s="26"/>
      <c r="GP300" s="26"/>
      <c r="GQ300" s="26"/>
      <c r="GR300" s="26"/>
      <c r="GS300" s="26"/>
      <c r="GT300" s="26"/>
      <c r="GU300" s="26"/>
      <c r="GV300" s="26"/>
      <c r="GW300" s="26"/>
      <c r="GX300" s="26"/>
      <c r="GY300" s="26"/>
      <c r="GZ300" s="26"/>
      <c r="HA300" s="26"/>
      <c r="HB300" s="26"/>
      <c r="HC300" s="26"/>
      <c r="HD300" s="26"/>
      <c r="HE300" s="26"/>
      <c r="HF300" s="26"/>
      <c r="HG300" s="26"/>
      <c r="HH300" s="26"/>
      <c r="HI300" s="26"/>
      <c r="HJ300" s="26"/>
      <c r="HK300" s="26"/>
      <c r="HL300" s="26"/>
      <c r="HM300" s="26"/>
      <c r="HN300" s="26"/>
      <c r="HO300" s="26"/>
      <c r="HP300" s="26"/>
      <c r="HQ300" s="26"/>
      <c r="HR300" s="26"/>
      <c r="HS300" s="26"/>
      <c r="HT300" s="26"/>
      <c r="HU300" s="26"/>
      <c r="HV300" s="26"/>
      <c r="HW300" s="26"/>
      <c r="HX300" s="26"/>
      <c r="HY300" s="26"/>
      <c r="HZ300" s="26"/>
      <c r="IA300" s="26"/>
      <c r="IB300" s="26"/>
    </row>
    <row r="301" spans="1:236" s="27" customFormat="1" ht="25.5" customHeight="1">
      <c r="A301" s="24">
        <v>227</v>
      </c>
      <c r="B301" s="18" t="s">
        <v>320</v>
      </c>
      <c r="C301" s="25" t="s">
        <v>327</v>
      </c>
      <c r="D301" s="20">
        <v>92</v>
      </c>
      <c r="E301" s="20"/>
      <c r="F301" s="20">
        <v>92</v>
      </c>
      <c r="G301" s="11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  <c r="DU301" s="26"/>
      <c r="DV301" s="26"/>
      <c r="DW301" s="26"/>
      <c r="DX301" s="26"/>
      <c r="DY301" s="26"/>
      <c r="DZ301" s="26"/>
      <c r="EA301" s="26"/>
      <c r="EB301" s="26"/>
      <c r="EC301" s="26"/>
      <c r="ED301" s="26"/>
      <c r="EE301" s="26"/>
      <c r="EF301" s="26"/>
      <c r="EG301" s="26"/>
      <c r="EH301" s="26"/>
      <c r="EI301" s="26"/>
      <c r="EJ301" s="26"/>
      <c r="EK301" s="26"/>
      <c r="EL301" s="26"/>
      <c r="EM301" s="26"/>
      <c r="EN301" s="26"/>
      <c r="EO301" s="26"/>
      <c r="EP301" s="26"/>
      <c r="EQ301" s="26"/>
      <c r="ER301" s="26"/>
      <c r="ES301" s="26"/>
      <c r="ET301" s="26"/>
      <c r="EU301" s="26"/>
      <c r="EV301" s="26"/>
      <c r="EW301" s="26"/>
      <c r="EX301" s="26"/>
      <c r="EY301" s="26"/>
      <c r="EZ301" s="26"/>
      <c r="FA301" s="26"/>
      <c r="FB301" s="26"/>
      <c r="FC301" s="26"/>
      <c r="FD301" s="26"/>
      <c r="FE301" s="26"/>
      <c r="FF301" s="26"/>
      <c r="FG301" s="26"/>
      <c r="FH301" s="26"/>
      <c r="FI301" s="26"/>
      <c r="FJ301" s="26"/>
      <c r="FK301" s="26"/>
      <c r="FL301" s="26"/>
      <c r="FM301" s="26"/>
      <c r="FN301" s="26"/>
      <c r="FO301" s="26"/>
      <c r="FP301" s="26"/>
      <c r="FQ301" s="26"/>
      <c r="FR301" s="26"/>
      <c r="FS301" s="26"/>
      <c r="FT301" s="26"/>
      <c r="FU301" s="26"/>
      <c r="FV301" s="26"/>
      <c r="FW301" s="26"/>
      <c r="FX301" s="26"/>
      <c r="FY301" s="26"/>
      <c r="FZ301" s="26"/>
      <c r="GA301" s="26"/>
      <c r="GB301" s="26"/>
      <c r="GC301" s="26"/>
      <c r="GD301" s="26"/>
      <c r="GE301" s="26"/>
      <c r="GF301" s="26"/>
      <c r="GG301" s="26"/>
      <c r="GH301" s="26"/>
      <c r="GI301" s="26"/>
      <c r="GJ301" s="26"/>
      <c r="GK301" s="26"/>
      <c r="GL301" s="26"/>
      <c r="GM301" s="26"/>
      <c r="GN301" s="26"/>
      <c r="GO301" s="26"/>
      <c r="GP301" s="26"/>
      <c r="GQ301" s="26"/>
      <c r="GR301" s="26"/>
      <c r="GS301" s="26"/>
      <c r="GT301" s="26"/>
      <c r="GU301" s="26"/>
      <c r="GV301" s="26"/>
      <c r="GW301" s="26"/>
      <c r="GX301" s="26"/>
      <c r="GY301" s="26"/>
      <c r="GZ301" s="26"/>
      <c r="HA301" s="26"/>
      <c r="HB301" s="26"/>
      <c r="HC301" s="26"/>
      <c r="HD301" s="26"/>
      <c r="HE301" s="26"/>
      <c r="HF301" s="26"/>
      <c r="HG301" s="26"/>
      <c r="HH301" s="26"/>
      <c r="HI301" s="26"/>
      <c r="HJ301" s="26"/>
      <c r="HK301" s="26"/>
      <c r="HL301" s="26"/>
      <c r="HM301" s="26"/>
      <c r="HN301" s="26"/>
      <c r="HO301" s="26"/>
      <c r="HP301" s="26"/>
      <c r="HQ301" s="26"/>
      <c r="HR301" s="26"/>
      <c r="HS301" s="26"/>
      <c r="HT301" s="26"/>
      <c r="HU301" s="26"/>
      <c r="HV301" s="26"/>
      <c r="HW301" s="26"/>
      <c r="HX301" s="26"/>
      <c r="HY301" s="26"/>
      <c r="HZ301" s="26"/>
      <c r="IA301" s="26"/>
      <c r="IB301" s="26"/>
    </row>
    <row r="302" spans="1:236" s="27" customFormat="1" ht="25.5" customHeight="1">
      <c r="A302" s="24">
        <v>228</v>
      </c>
      <c r="B302" s="18" t="s">
        <v>320</v>
      </c>
      <c r="C302" s="25" t="s">
        <v>328</v>
      </c>
      <c r="D302" s="20">
        <v>949.4799999999999</v>
      </c>
      <c r="E302" s="20"/>
      <c r="F302" s="20">
        <v>949.4799999999999</v>
      </c>
      <c r="G302" s="11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  <c r="DZ302" s="26"/>
      <c r="EA302" s="26"/>
      <c r="EB302" s="26"/>
      <c r="EC302" s="26"/>
      <c r="ED302" s="26"/>
      <c r="EE302" s="26"/>
      <c r="EF302" s="26"/>
      <c r="EG302" s="26"/>
      <c r="EH302" s="26"/>
      <c r="EI302" s="26"/>
      <c r="EJ302" s="26"/>
      <c r="EK302" s="26"/>
      <c r="EL302" s="26"/>
      <c r="EM302" s="26"/>
      <c r="EN302" s="26"/>
      <c r="EO302" s="26"/>
      <c r="EP302" s="26"/>
      <c r="EQ302" s="26"/>
      <c r="ER302" s="26"/>
      <c r="ES302" s="26"/>
      <c r="ET302" s="26"/>
      <c r="EU302" s="26"/>
      <c r="EV302" s="26"/>
      <c r="EW302" s="26"/>
      <c r="EX302" s="26"/>
      <c r="EY302" s="26"/>
      <c r="EZ302" s="26"/>
      <c r="FA302" s="26"/>
      <c r="FB302" s="26"/>
      <c r="FC302" s="26"/>
      <c r="FD302" s="26"/>
      <c r="FE302" s="26"/>
      <c r="FF302" s="26"/>
      <c r="FG302" s="26"/>
      <c r="FH302" s="26"/>
      <c r="FI302" s="26"/>
      <c r="FJ302" s="26"/>
      <c r="FK302" s="26"/>
      <c r="FL302" s="26"/>
      <c r="FM302" s="26"/>
      <c r="FN302" s="26"/>
      <c r="FO302" s="26"/>
      <c r="FP302" s="26"/>
      <c r="FQ302" s="26"/>
      <c r="FR302" s="26"/>
      <c r="FS302" s="26"/>
      <c r="FT302" s="26"/>
      <c r="FU302" s="26"/>
      <c r="FV302" s="26"/>
      <c r="FW302" s="26"/>
      <c r="FX302" s="26"/>
      <c r="FY302" s="26"/>
      <c r="FZ302" s="26"/>
      <c r="GA302" s="26"/>
      <c r="GB302" s="26"/>
      <c r="GC302" s="26"/>
      <c r="GD302" s="26"/>
      <c r="GE302" s="26"/>
      <c r="GF302" s="26"/>
      <c r="GG302" s="26"/>
      <c r="GH302" s="26"/>
      <c r="GI302" s="26"/>
      <c r="GJ302" s="26"/>
      <c r="GK302" s="26"/>
      <c r="GL302" s="26"/>
      <c r="GM302" s="26"/>
      <c r="GN302" s="26"/>
      <c r="GO302" s="26"/>
      <c r="GP302" s="26"/>
      <c r="GQ302" s="26"/>
      <c r="GR302" s="26"/>
      <c r="GS302" s="26"/>
      <c r="GT302" s="26"/>
      <c r="GU302" s="26"/>
      <c r="GV302" s="26"/>
      <c r="GW302" s="26"/>
      <c r="GX302" s="26"/>
      <c r="GY302" s="26"/>
      <c r="GZ302" s="26"/>
      <c r="HA302" s="26"/>
      <c r="HB302" s="26"/>
      <c r="HC302" s="26"/>
      <c r="HD302" s="26"/>
      <c r="HE302" s="26"/>
      <c r="HF302" s="26"/>
      <c r="HG302" s="26"/>
      <c r="HH302" s="26"/>
      <c r="HI302" s="26"/>
      <c r="HJ302" s="26"/>
      <c r="HK302" s="26"/>
      <c r="HL302" s="26"/>
      <c r="HM302" s="26"/>
      <c r="HN302" s="26"/>
      <c r="HO302" s="26"/>
      <c r="HP302" s="26"/>
      <c r="HQ302" s="26"/>
      <c r="HR302" s="26"/>
      <c r="HS302" s="26"/>
      <c r="HT302" s="26"/>
      <c r="HU302" s="26"/>
      <c r="HV302" s="26"/>
      <c r="HW302" s="26"/>
      <c r="HX302" s="26"/>
      <c r="HY302" s="26"/>
      <c r="HZ302" s="26"/>
      <c r="IA302" s="26"/>
      <c r="IB302" s="26"/>
    </row>
    <row r="303" spans="1:236" s="27" customFormat="1" ht="25.5" customHeight="1">
      <c r="A303" s="24">
        <v>229</v>
      </c>
      <c r="B303" s="18" t="s">
        <v>320</v>
      </c>
      <c r="C303" s="25" t="s">
        <v>329</v>
      </c>
      <c r="D303" s="20">
        <v>568.79999999999995</v>
      </c>
      <c r="E303" s="20"/>
      <c r="F303" s="20">
        <v>568.79999999999995</v>
      </c>
      <c r="G303" s="11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6"/>
      <c r="DG303" s="26"/>
      <c r="DH303" s="26"/>
      <c r="DI303" s="26"/>
      <c r="DJ303" s="26"/>
      <c r="DK303" s="26"/>
      <c r="DL303" s="26"/>
      <c r="DM303" s="26"/>
      <c r="DN303" s="26"/>
      <c r="DO303" s="26"/>
      <c r="DP303" s="26"/>
      <c r="DQ303" s="26"/>
      <c r="DR303" s="26"/>
      <c r="DS303" s="26"/>
      <c r="DT303" s="26"/>
      <c r="DU303" s="26"/>
      <c r="DV303" s="26"/>
      <c r="DW303" s="26"/>
      <c r="DX303" s="26"/>
      <c r="DY303" s="26"/>
      <c r="DZ303" s="26"/>
      <c r="EA303" s="26"/>
      <c r="EB303" s="26"/>
      <c r="EC303" s="26"/>
      <c r="ED303" s="26"/>
      <c r="EE303" s="26"/>
      <c r="EF303" s="26"/>
      <c r="EG303" s="26"/>
      <c r="EH303" s="26"/>
      <c r="EI303" s="26"/>
      <c r="EJ303" s="26"/>
      <c r="EK303" s="26"/>
      <c r="EL303" s="26"/>
      <c r="EM303" s="26"/>
      <c r="EN303" s="26"/>
      <c r="EO303" s="26"/>
      <c r="EP303" s="26"/>
      <c r="EQ303" s="26"/>
      <c r="ER303" s="26"/>
      <c r="ES303" s="26"/>
      <c r="ET303" s="26"/>
      <c r="EU303" s="26"/>
      <c r="EV303" s="26"/>
      <c r="EW303" s="26"/>
      <c r="EX303" s="26"/>
      <c r="EY303" s="26"/>
      <c r="EZ303" s="26"/>
      <c r="FA303" s="26"/>
      <c r="FB303" s="26"/>
      <c r="FC303" s="26"/>
      <c r="FD303" s="26"/>
      <c r="FE303" s="26"/>
      <c r="FF303" s="26"/>
      <c r="FG303" s="26"/>
      <c r="FH303" s="26"/>
      <c r="FI303" s="26"/>
      <c r="FJ303" s="26"/>
      <c r="FK303" s="26"/>
      <c r="FL303" s="26"/>
      <c r="FM303" s="26"/>
      <c r="FN303" s="26"/>
      <c r="FO303" s="26"/>
      <c r="FP303" s="26"/>
      <c r="FQ303" s="26"/>
      <c r="FR303" s="26"/>
      <c r="FS303" s="26"/>
      <c r="FT303" s="26"/>
      <c r="FU303" s="26"/>
      <c r="FV303" s="26"/>
      <c r="FW303" s="26"/>
      <c r="FX303" s="26"/>
      <c r="FY303" s="26"/>
      <c r="FZ303" s="26"/>
      <c r="GA303" s="26"/>
      <c r="GB303" s="26"/>
      <c r="GC303" s="26"/>
      <c r="GD303" s="26"/>
      <c r="GE303" s="26"/>
      <c r="GF303" s="26"/>
      <c r="GG303" s="26"/>
      <c r="GH303" s="26"/>
      <c r="GI303" s="26"/>
      <c r="GJ303" s="26"/>
      <c r="GK303" s="26"/>
      <c r="GL303" s="26"/>
      <c r="GM303" s="26"/>
      <c r="GN303" s="26"/>
      <c r="GO303" s="26"/>
      <c r="GP303" s="26"/>
      <c r="GQ303" s="26"/>
      <c r="GR303" s="26"/>
      <c r="GS303" s="26"/>
      <c r="GT303" s="26"/>
      <c r="GU303" s="26"/>
      <c r="GV303" s="26"/>
      <c r="GW303" s="26"/>
      <c r="GX303" s="26"/>
      <c r="GY303" s="26"/>
      <c r="GZ303" s="26"/>
      <c r="HA303" s="26"/>
      <c r="HB303" s="26"/>
      <c r="HC303" s="26"/>
      <c r="HD303" s="26"/>
      <c r="HE303" s="26"/>
      <c r="HF303" s="26"/>
      <c r="HG303" s="26"/>
      <c r="HH303" s="26"/>
      <c r="HI303" s="26"/>
      <c r="HJ303" s="26"/>
      <c r="HK303" s="26"/>
      <c r="HL303" s="26"/>
      <c r="HM303" s="26"/>
      <c r="HN303" s="26"/>
      <c r="HO303" s="26"/>
      <c r="HP303" s="26"/>
      <c r="HQ303" s="26"/>
      <c r="HR303" s="26"/>
      <c r="HS303" s="26"/>
      <c r="HT303" s="26"/>
      <c r="HU303" s="26"/>
      <c r="HV303" s="26"/>
      <c r="HW303" s="26"/>
      <c r="HX303" s="26"/>
      <c r="HY303" s="26"/>
      <c r="HZ303" s="26"/>
      <c r="IA303" s="26"/>
      <c r="IB303" s="26"/>
    </row>
    <row r="304" spans="1:236" s="27" customFormat="1" ht="25.5" customHeight="1">
      <c r="A304" s="24">
        <v>230</v>
      </c>
      <c r="B304" s="18" t="s">
        <v>320</v>
      </c>
      <c r="C304" s="25" t="s">
        <v>330</v>
      </c>
      <c r="D304" s="20">
        <v>1427</v>
      </c>
      <c r="E304" s="20"/>
      <c r="F304" s="20">
        <v>1427</v>
      </c>
      <c r="G304" s="11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6"/>
      <c r="DG304" s="26"/>
      <c r="DH304" s="26"/>
      <c r="DI304" s="26"/>
      <c r="DJ304" s="26"/>
      <c r="DK304" s="26"/>
      <c r="DL304" s="26"/>
      <c r="DM304" s="26"/>
      <c r="DN304" s="26"/>
      <c r="DO304" s="26"/>
      <c r="DP304" s="26"/>
      <c r="DQ304" s="26"/>
      <c r="DR304" s="26"/>
      <c r="DS304" s="26"/>
      <c r="DT304" s="26"/>
      <c r="DU304" s="26"/>
      <c r="DV304" s="26"/>
      <c r="DW304" s="26"/>
      <c r="DX304" s="26"/>
      <c r="DY304" s="26"/>
      <c r="DZ304" s="26"/>
      <c r="EA304" s="26"/>
      <c r="EB304" s="26"/>
      <c r="EC304" s="26"/>
      <c r="ED304" s="26"/>
      <c r="EE304" s="26"/>
      <c r="EF304" s="26"/>
      <c r="EG304" s="26"/>
      <c r="EH304" s="26"/>
      <c r="EI304" s="26"/>
      <c r="EJ304" s="26"/>
      <c r="EK304" s="26"/>
      <c r="EL304" s="26"/>
      <c r="EM304" s="26"/>
      <c r="EN304" s="26"/>
      <c r="EO304" s="26"/>
      <c r="EP304" s="26"/>
      <c r="EQ304" s="26"/>
      <c r="ER304" s="26"/>
      <c r="ES304" s="26"/>
      <c r="ET304" s="26"/>
      <c r="EU304" s="26"/>
      <c r="EV304" s="26"/>
      <c r="EW304" s="26"/>
      <c r="EX304" s="26"/>
      <c r="EY304" s="26"/>
      <c r="EZ304" s="26"/>
      <c r="FA304" s="26"/>
      <c r="FB304" s="26"/>
      <c r="FC304" s="26"/>
      <c r="FD304" s="26"/>
      <c r="FE304" s="26"/>
      <c r="FF304" s="26"/>
      <c r="FG304" s="26"/>
      <c r="FH304" s="26"/>
      <c r="FI304" s="26"/>
      <c r="FJ304" s="26"/>
      <c r="FK304" s="26"/>
      <c r="FL304" s="26"/>
      <c r="FM304" s="26"/>
      <c r="FN304" s="26"/>
      <c r="FO304" s="26"/>
      <c r="FP304" s="26"/>
      <c r="FQ304" s="26"/>
      <c r="FR304" s="26"/>
      <c r="FS304" s="26"/>
      <c r="FT304" s="26"/>
      <c r="FU304" s="26"/>
      <c r="FV304" s="26"/>
      <c r="FW304" s="26"/>
      <c r="FX304" s="26"/>
      <c r="FY304" s="26"/>
      <c r="FZ304" s="26"/>
      <c r="GA304" s="26"/>
      <c r="GB304" s="26"/>
      <c r="GC304" s="26"/>
      <c r="GD304" s="26"/>
      <c r="GE304" s="26"/>
      <c r="GF304" s="26"/>
      <c r="GG304" s="26"/>
      <c r="GH304" s="26"/>
      <c r="GI304" s="26"/>
      <c r="GJ304" s="26"/>
      <c r="GK304" s="26"/>
      <c r="GL304" s="26"/>
      <c r="GM304" s="26"/>
      <c r="GN304" s="26"/>
      <c r="GO304" s="26"/>
      <c r="GP304" s="26"/>
      <c r="GQ304" s="26"/>
      <c r="GR304" s="26"/>
      <c r="GS304" s="26"/>
      <c r="GT304" s="26"/>
      <c r="GU304" s="26"/>
      <c r="GV304" s="26"/>
      <c r="GW304" s="26"/>
      <c r="GX304" s="26"/>
      <c r="GY304" s="26"/>
      <c r="GZ304" s="26"/>
      <c r="HA304" s="26"/>
      <c r="HB304" s="26"/>
      <c r="HC304" s="26"/>
      <c r="HD304" s="26"/>
      <c r="HE304" s="26"/>
      <c r="HF304" s="26"/>
      <c r="HG304" s="26"/>
      <c r="HH304" s="26"/>
      <c r="HI304" s="26"/>
      <c r="HJ304" s="26"/>
      <c r="HK304" s="26"/>
      <c r="HL304" s="26"/>
      <c r="HM304" s="26"/>
      <c r="HN304" s="26"/>
      <c r="HO304" s="26"/>
      <c r="HP304" s="26"/>
      <c r="HQ304" s="26"/>
      <c r="HR304" s="26"/>
      <c r="HS304" s="26"/>
      <c r="HT304" s="26"/>
      <c r="HU304" s="26"/>
      <c r="HV304" s="26"/>
      <c r="HW304" s="26"/>
      <c r="HX304" s="26"/>
      <c r="HY304" s="26"/>
      <c r="HZ304" s="26"/>
      <c r="IA304" s="26"/>
      <c r="IB304" s="26"/>
    </row>
    <row r="305" spans="1:236" s="27" customFormat="1" ht="25.5" customHeight="1">
      <c r="A305" s="24">
        <v>231</v>
      </c>
      <c r="B305" s="18" t="s">
        <v>320</v>
      </c>
      <c r="C305" s="25" t="s">
        <v>331</v>
      </c>
      <c r="D305" s="20">
        <v>504.97</v>
      </c>
      <c r="E305" s="20"/>
      <c r="F305" s="20">
        <v>504.97</v>
      </c>
      <c r="G305" s="11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6"/>
      <c r="DG305" s="26"/>
      <c r="DH305" s="26"/>
      <c r="DI305" s="26"/>
      <c r="DJ305" s="26"/>
      <c r="DK305" s="26"/>
      <c r="DL305" s="26"/>
      <c r="DM305" s="26"/>
      <c r="DN305" s="26"/>
      <c r="DO305" s="26"/>
      <c r="DP305" s="26"/>
      <c r="DQ305" s="26"/>
      <c r="DR305" s="26"/>
      <c r="DS305" s="26"/>
      <c r="DT305" s="26"/>
      <c r="DU305" s="26"/>
      <c r="DV305" s="26"/>
      <c r="DW305" s="26"/>
      <c r="DX305" s="26"/>
      <c r="DY305" s="26"/>
      <c r="DZ305" s="26"/>
      <c r="EA305" s="26"/>
      <c r="EB305" s="26"/>
      <c r="EC305" s="26"/>
      <c r="ED305" s="26"/>
      <c r="EE305" s="26"/>
      <c r="EF305" s="26"/>
      <c r="EG305" s="26"/>
      <c r="EH305" s="26"/>
      <c r="EI305" s="26"/>
      <c r="EJ305" s="26"/>
      <c r="EK305" s="26"/>
      <c r="EL305" s="26"/>
      <c r="EM305" s="26"/>
      <c r="EN305" s="26"/>
      <c r="EO305" s="26"/>
      <c r="EP305" s="26"/>
      <c r="EQ305" s="26"/>
      <c r="ER305" s="26"/>
      <c r="ES305" s="26"/>
      <c r="ET305" s="26"/>
      <c r="EU305" s="26"/>
      <c r="EV305" s="26"/>
      <c r="EW305" s="26"/>
      <c r="EX305" s="26"/>
      <c r="EY305" s="26"/>
      <c r="EZ305" s="26"/>
      <c r="FA305" s="26"/>
      <c r="FB305" s="26"/>
      <c r="FC305" s="26"/>
      <c r="FD305" s="26"/>
      <c r="FE305" s="26"/>
      <c r="FF305" s="26"/>
      <c r="FG305" s="26"/>
      <c r="FH305" s="26"/>
      <c r="FI305" s="26"/>
      <c r="FJ305" s="26"/>
      <c r="FK305" s="26"/>
      <c r="FL305" s="26"/>
      <c r="FM305" s="26"/>
      <c r="FN305" s="26"/>
      <c r="FO305" s="26"/>
      <c r="FP305" s="26"/>
      <c r="FQ305" s="26"/>
      <c r="FR305" s="26"/>
      <c r="FS305" s="26"/>
      <c r="FT305" s="26"/>
      <c r="FU305" s="26"/>
      <c r="FV305" s="26"/>
      <c r="FW305" s="26"/>
      <c r="FX305" s="26"/>
      <c r="FY305" s="26"/>
      <c r="FZ305" s="26"/>
      <c r="GA305" s="26"/>
      <c r="GB305" s="26"/>
      <c r="GC305" s="26"/>
      <c r="GD305" s="26"/>
      <c r="GE305" s="26"/>
      <c r="GF305" s="26"/>
      <c r="GG305" s="26"/>
      <c r="GH305" s="26"/>
      <c r="GI305" s="26"/>
      <c r="GJ305" s="26"/>
      <c r="GK305" s="26"/>
      <c r="GL305" s="26"/>
      <c r="GM305" s="26"/>
      <c r="GN305" s="26"/>
      <c r="GO305" s="26"/>
      <c r="GP305" s="26"/>
      <c r="GQ305" s="26"/>
      <c r="GR305" s="26"/>
      <c r="GS305" s="26"/>
      <c r="GT305" s="26"/>
      <c r="GU305" s="26"/>
      <c r="GV305" s="26"/>
      <c r="GW305" s="26"/>
      <c r="GX305" s="26"/>
      <c r="GY305" s="26"/>
      <c r="GZ305" s="26"/>
      <c r="HA305" s="26"/>
      <c r="HB305" s="26"/>
      <c r="HC305" s="26"/>
      <c r="HD305" s="26"/>
      <c r="HE305" s="26"/>
      <c r="HF305" s="26"/>
      <c r="HG305" s="26"/>
      <c r="HH305" s="26"/>
      <c r="HI305" s="26"/>
      <c r="HJ305" s="26"/>
      <c r="HK305" s="26"/>
      <c r="HL305" s="26"/>
      <c r="HM305" s="26"/>
      <c r="HN305" s="26"/>
      <c r="HO305" s="26"/>
      <c r="HP305" s="26"/>
      <c r="HQ305" s="26"/>
      <c r="HR305" s="26"/>
      <c r="HS305" s="26"/>
      <c r="HT305" s="26"/>
      <c r="HU305" s="26"/>
      <c r="HV305" s="26"/>
      <c r="HW305" s="26"/>
      <c r="HX305" s="26"/>
      <c r="HY305" s="26"/>
      <c r="HZ305" s="26"/>
      <c r="IA305" s="26"/>
      <c r="IB305" s="26"/>
    </row>
    <row r="306" spans="1:236" s="27" customFormat="1" ht="25.5" customHeight="1">
      <c r="A306" s="24">
        <v>232</v>
      </c>
      <c r="B306" s="18" t="s">
        <v>320</v>
      </c>
      <c r="C306" s="25" t="s">
        <v>332</v>
      </c>
      <c r="D306" s="20">
        <v>133.45999999999998</v>
      </c>
      <c r="E306" s="20"/>
      <c r="F306" s="20">
        <v>133.45999999999998</v>
      </c>
      <c r="G306" s="11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  <c r="DZ306" s="26"/>
      <c r="EA306" s="26"/>
      <c r="EB306" s="26"/>
      <c r="EC306" s="26"/>
      <c r="ED306" s="26"/>
      <c r="EE306" s="26"/>
      <c r="EF306" s="26"/>
      <c r="EG306" s="26"/>
      <c r="EH306" s="26"/>
      <c r="EI306" s="26"/>
      <c r="EJ306" s="26"/>
      <c r="EK306" s="26"/>
      <c r="EL306" s="26"/>
      <c r="EM306" s="26"/>
      <c r="EN306" s="26"/>
      <c r="EO306" s="26"/>
      <c r="EP306" s="26"/>
      <c r="EQ306" s="26"/>
      <c r="ER306" s="26"/>
      <c r="ES306" s="26"/>
      <c r="ET306" s="26"/>
      <c r="EU306" s="26"/>
      <c r="EV306" s="26"/>
      <c r="EW306" s="26"/>
      <c r="EX306" s="26"/>
      <c r="EY306" s="26"/>
      <c r="EZ306" s="26"/>
      <c r="FA306" s="26"/>
      <c r="FB306" s="26"/>
      <c r="FC306" s="26"/>
      <c r="FD306" s="26"/>
      <c r="FE306" s="26"/>
      <c r="FF306" s="26"/>
      <c r="FG306" s="26"/>
      <c r="FH306" s="26"/>
      <c r="FI306" s="26"/>
      <c r="FJ306" s="26"/>
      <c r="FK306" s="26"/>
      <c r="FL306" s="26"/>
      <c r="FM306" s="26"/>
      <c r="FN306" s="26"/>
      <c r="FO306" s="26"/>
      <c r="FP306" s="26"/>
      <c r="FQ306" s="26"/>
      <c r="FR306" s="26"/>
      <c r="FS306" s="26"/>
      <c r="FT306" s="26"/>
      <c r="FU306" s="26"/>
      <c r="FV306" s="26"/>
      <c r="FW306" s="26"/>
      <c r="FX306" s="26"/>
      <c r="FY306" s="26"/>
      <c r="FZ306" s="26"/>
      <c r="GA306" s="26"/>
      <c r="GB306" s="26"/>
      <c r="GC306" s="26"/>
      <c r="GD306" s="26"/>
      <c r="GE306" s="26"/>
      <c r="GF306" s="26"/>
      <c r="GG306" s="26"/>
      <c r="GH306" s="26"/>
      <c r="GI306" s="26"/>
      <c r="GJ306" s="26"/>
      <c r="GK306" s="26"/>
      <c r="GL306" s="26"/>
      <c r="GM306" s="26"/>
      <c r="GN306" s="26"/>
      <c r="GO306" s="26"/>
      <c r="GP306" s="26"/>
      <c r="GQ306" s="26"/>
      <c r="GR306" s="26"/>
      <c r="GS306" s="26"/>
      <c r="GT306" s="26"/>
      <c r="GU306" s="26"/>
      <c r="GV306" s="26"/>
      <c r="GW306" s="26"/>
      <c r="GX306" s="26"/>
      <c r="GY306" s="26"/>
      <c r="GZ306" s="26"/>
      <c r="HA306" s="26"/>
      <c r="HB306" s="26"/>
      <c r="HC306" s="26"/>
      <c r="HD306" s="26"/>
      <c r="HE306" s="26"/>
      <c r="HF306" s="26"/>
      <c r="HG306" s="26"/>
      <c r="HH306" s="26"/>
      <c r="HI306" s="26"/>
      <c r="HJ306" s="26"/>
      <c r="HK306" s="26"/>
      <c r="HL306" s="26"/>
      <c r="HM306" s="26"/>
      <c r="HN306" s="26"/>
      <c r="HO306" s="26"/>
      <c r="HP306" s="26"/>
      <c r="HQ306" s="26"/>
      <c r="HR306" s="26"/>
      <c r="HS306" s="26"/>
      <c r="HT306" s="26"/>
      <c r="HU306" s="26"/>
      <c r="HV306" s="26"/>
      <c r="HW306" s="26"/>
      <c r="HX306" s="26"/>
      <c r="HY306" s="26"/>
      <c r="HZ306" s="26"/>
      <c r="IA306" s="26"/>
      <c r="IB306" s="26"/>
    </row>
    <row r="307" spans="1:236" s="27" customFormat="1" ht="25.5" customHeight="1">
      <c r="A307" s="24">
        <v>233</v>
      </c>
      <c r="B307" s="18" t="s">
        <v>320</v>
      </c>
      <c r="C307" s="25" t="s">
        <v>333</v>
      </c>
      <c r="D307" s="20">
        <v>41</v>
      </c>
      <c r="E307" s="20"/>
      <c r="F307" s="20">
        <v>41</v>
      </c>
      <c r="G307" s="11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/>
      <c r="DE307" s="26"/>
      <c r="DF307" s="26"/>
      <c r="DG307" s="26"/>
      <c r="DH307" s="26"/>
      <c r="DI307" s="26"/>
      <c r="DJ307" s="26"/>
      <c r="DK307" s="26"/>
      <c r="DL307" s="26"/>
      <c r="DM307" s="26"/>
      <c r="DN307" s="26"/>
      <c r="DO307" s="26"/>
      <c r="DP307" s="26"/>
      <c r="DQ307" s="26"/>
      <c r="DR307" s="26"/>
      <c r="DS307" s="26"/>
      <c r="DT307" s="26"/>
      <c r="DU307" s="26"/>
      <c r="DV307" s="26"/>
      <c r="DW307" s="26"/>
      <c r="DX307" s="26"/>
      <c r="DY307" s="26"/>
      <c r="DZ307" s="26"/>
      <c r="EA307" s="26"/>
      <c r="EB307" s="26"/>
      <c r="EC307" s="26"/>
      <c r="ED307" s="26"/>
      <c r="EE307" s="26"/>
      <c r="EF307" s="26"/>
      <c r="EG307" s="26"/>
      <c r="EH307" s="26"/>
      <c r="EI307" s="26"/>
      <c r="EJ307" s="26"/>
      <c r="EK307" s="26"/>
      <c r="EL307" s="26"/>
      <c r="EM307" s="26"/>
      <c r="EN307" s="26"/>
      <c r="EO307" s="26"/>
      <c r="EP307" s="26"/>
      <c r="EQ307" s="26"/>
      <c r="ER307" s="26"/>
      <c r="ES307" s="26"/>
      <c r="ET307" s="26"/>
      <c r="EU307" s="26"/>
      <c r="EV307" s="26"/>
      <c r="EW307" s="26"/>
      <c r="EX307" s="26"/>
      <c r="EY307" s="26"/>
      <c r="EZ307" s="26"/>
      <c r="FA307" s="26"/>
      <c r="FB307" s="26"/>
      <c r="FC307" s="26"/>
      <c r="FD307" s="26"/>
      <c r="FE307" s="26"/>
      <c r="FF307" s="26"/>
      <c r="FG307" s="26"/>
      <c r="FH307" s="26"/>
      <c r="FI307" s="26"/>
      <c r="FJ307" s="26"/>
      <c r="FK307" s="26"/>
      <c r="FL307" s="26"/>
      <c r="FM307" s="26"/>
      <c r="FN307" s="26"/>
      <c r="FO307" s="26"/>
      <c r="FP307" s="26"/>
      <c r="FQ307" s="26"/>
      <c r="FR307" s="26"/>
      <c r="FS307" s="26"/>
      <c r="FT307" s="26"/>
      <c r="FU307" s="26"/>
      <c r="FV307" s="26"/>
      <c r="FW307" s="26"/>
      <c r="FX307" s="26"/>
      <c r="FY307" s="26"/>
      <c r="FZ307" s="26"/>
      <c r="GA307" s="26"/>
      <c r="GB307" s="26"/>
      <c r="GC307" s="26"/>
      <c r="GD307" s="26"/>
      <c r="GE307" s="26"/>
      <c r="GF307" s="26"/>
      <c r="GG307" s="26"/>
      <c r="GH307" s="26"/>
      <c r="GI307" s="26"/>
      <c r="GJ307" s="26"/>
      <c r="GK307" s="26"/>
      <c r="GL307" s="26"/>
      <c r="GM307" s="26"/>
      <c r="GN307" s="26"/>
      <c r="GO307" s="26"/>
      <c r="GP307" s="26"/>
      <c r="GQ307" s="26"/>
      <c r="GR307" s="26"/>
      <c r="GS307" s="26"/>
      <c r="GT307" s="26"/>
      <c r="GU307" s="26"/>
      <c r="GV307" s="26"/>
      <c r="GW307" s="26"/>
      <c r="GX307" s="26"/>
      <c r="GY307" s="26"/>
      <c r="GZ307" s="26"/>
      <c r="HA307" s="26"/>
      <c r="HB307" s="26"/>
      <c r="HC307" s="26"/>
      <c r="HD307" s="26"/>
      <c r="HE307" s="26"/>
      <c r="HF307" s="26"/>
      <c r="HG307" s="26"/>
      <c r="HH307" s="26"/>
      <c r="HI307" s="26"/>
      <c r="HJ307" s="26"/>
      <c r="HK307" s="26"/>
      <c r="HL307" s="26"/>
      <c r="HM307" s="26"/>
      <c r="HN307" s="26"/>
      <c r="HO307" s="26"/>
      <c r="HP307" s="26"/>
      <c r="HQ307" s="26"/>
      <c r="HR307" s="26"/>
      <c r="HS307" s="26"/>
      <c r="HT307" s="26"/>
      <c r="HU307" s="26"/>
      <c r="HV307" s="26"/>
      <c r="HW307" s="26"/>
      <c r="HX307" s="26"/>
      <c r="HY307" s="26"/>
      <c r="HZ307" s="26"/>
      <c r="IA307" s="26"/>
      <c r="IB307" s="26"/>
    </row>
    <row r="308" spans="1:236" s="27" customFormat="1" ht="25.5" customHeight="1">
      <c r="A308" s="24">
        <v>234</v>
      </c>
      <c r="B308" s="18" t="s">
        <v>320</v>
      </c>
      <c r="C308" s="25" t="s">
        <v>334</v>
      </c>
      <c r="D308" s="20">
        <v>18.5</v>
      </c>
      <c r="E308" s="20"/>
      <c r="F308" s="20">
        <v>18.5</v>
      </c>
      <c r="G308" s="11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  <c r="CY308" s="26"/>
      <c r="CZ308" s="26"/>
      <c r="DA308" s="26"/>
      <c r="DB308" s="26"/>
      <c r="DC308" s="26"/>
      <c r="DD308" s="26"/>
      <c r="DE308" s="26"/>
      <c r="DF308" s="26"/>
      <c r="DG308" s="26"/>
      <c r="DH308" s="26"/>
      <c r="DI308" s="26"/>
      <c r="DJ308" s="26"/>
      <c r="DK308" s="26"/>
      <c r="DL308" s="26"/>
      <c r="DM308" s="26"/>
      <c r="DN308" s="26"/>
      <c r="DO308" s="26"/>
      <c r="DP308" s="26"/>
      <c r="DQ308" s="26"/>
      <c r="DR308" s="26"/>
      <c r="DS308" s="26"/>
      <c r="DT308" s="26"/>
      <c r="DU308" s="26"/>
      <c r="DV308" s="26"/>
      <c r="DW308" s="26"/>
      <c r="DX308" s="26"/>
      <c r="DY308" s="26"/>
      <c r="DZ308" s="26"/>
      <c r="EA308" s="26"/>
      <c r="EB308" s="26"/>
      <c r="EC308" s="26"/>
      <c r="ED308" s="26"/>
      <c r="EE308" s="26"/>
      <c r="EF308" s="26"/>
      <c r="EG308" s="26"/>
      <c r="EH308" s="26"/>
      <c r="EI308" s="26"/>
      <c r="EJ308" s="26"/>
      <c r="EK308" s="26"/>
      <c r="EL308" s="26"/>
      <c r="EM308" s="26"/>
      <c r="EN308" s="26"/>
      <c r="EO308" s="26"/>
      <c r="EP308" s="26"/>
      <c r="EQ308" s="26"/>
      <c r="ER308" s="26"/>
      <c r="ES308" s="26"/>
      <c r="ET308" s="26"/>
      <c r="EU308" s="26"/>
      <c r="EV308" s="26"/>
      <c r="EW308" s="26"/>
      <c r="EX308" s="26"/>
      <c r="EY308" s="26"/>
      <c r="EZ308" s="26"/>
      <c r="FA308" s="26"/>
      <c r="FB308" s="26"/>
      <c r="FC308" s="26"/>
      <c r="FD308" s="26"/>
      <c r="FE308" s="26"/>
      <c r="FF308" s="26"/>
      <c r="FG308" s="26"/>
      <c r="FH308" s="26"/>
      <c r="FI308" s="26"/>
      <c r="FJ308" s="26"/>
      <c r="FK308" s="26"/>
      <c r="FL308" s="26"/>
      <c r="FM308" s="26"/>
      <c r="FN308" s="26"/>
      <c r="FO308" s="26"/>
      <c r="FP308" s="26"/>
      <c r="FQ308" s="26"/>
      <c r="FR308" s="26"/>
      <c r="FS308" s="26"/>
      <c r="FT308" s="26"/>
      <c r="FU308" s="26"/>
      <c r="FV308" s="26"/>
      <c r="FW308" s="26"/>
      <c r="FX308" s="26"/>
      <c r="FY308" s="26"/>
      <c r="FZ308" s="26"/>
      <c r="GA308" s="26"/>
      <c r="GB308" s="26"/>
      <c r="GC308" s="26"/>
      <c r="GD308" s="26"/>
      <c r="GE308" s="26"/>
      <c r="GF308" s="26"/>
      <c r="GG308" s="26"/>
      <c r="GH308" s="26"/>
      <c r="GI308" s="26"/>
      <c r="GJ308" s="26"/>
      <c r="GK308" s="26"/>
      <c r="GL308" s="26"/>
      <c r="GM308" s="26"/>
      <c r="GN308" s="26"/>
      <c r="GO308" s="26"/>
      <c r="GP308" s="26"/>
      <c r="GQ308" s="26"/>
      <c r="GR308" s="26"/>
      <c r="GS308" s="26"/>
      <c r="GT308" s="26"/>
      <c r="GU308" s="26"/>
      <c r="GV308" s="26"/>
      <c r="GW308" s="26"/>
      <c r="GX308" s="26"/>
      <c r="GY308" s="26"/>
      <c r="GZ308" s="26"/>
      <c r="HA308" s="26"/>
      <c r="HB308" s="26"/>
      <c r="HC308" s="26"/>
      <c r="HD308" s="26"/>
      <c r="HE308" s="26"/>
      <c r="HF308" s="26"/>
      <c r="HG308" s="26"/>
      <c r="HH308" s="26"/>
      <c r="HI308" s="26"/>
      <c r="HJ308" s="26"/>
      <c r="HK308" s="26"/>
      <c r="HL308" s="26"/>
      <c r="HM308" s="26"/>
      <c r="HN308" s="26"/>
      <c r="HO308" s="26"/>
      <c r="HP308" s="26"/>
      <c r="HQ308" s="26"/>
      <c r="HR308" s="26"/>
      <c r="HS308" s="26"/>
      <c r="HT308" s="26"/>
      <c r="HU308" s="26"/>
      <c r="HV308" s="26"/>
      <c r="HW308" s="26"/>
      <c r="HX308" s="26"/>
      <c r="HY308" s="26"/>
      <c r="HZ308" s="26"/>
      <c r="IA308" s="26"/>
      <c r="IB308" s="26"/>
    </row>
    <row r="309" spans="1:236" s="27" customFormat="1" ht="25.5" customHeight="1">
      <c r="A309" s="24">
        <v>235</v>
      </c>
      <c r="B309" s="18" t="s">
        <v>320</v>
      </c>
      <c r="C309" s="25" t="s">
        <v>335</v>
      </c>
      <c r="D309" s="20">
        <v>526</v>
      </c>
      <c r="E309" s="20"/>
      <c r="F309" s="20">
        <v>526</v>
      </c>
      <c r="G309" s="11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6"/>
      <c r="DG309" s="26"/>
      <c r="DH309" s="26"/>
      <c r="DI309" s="26"/>
      <c r="DJ309" s="26"/>
      <c r="DK309" s="26"/>
      <c r="DL309" s="26"/>
      <c r="DM309" s="26"/>
      <c r="DN309" s="26"/>
      <c r="DO309" s="26"/>
      <c r="DP309" s="26"/>
      <c r="DQ309" s="26"/>
      <c r="DR309" s="26"/>
      <c r="DS309" s="26"/>
      <c r="DT309" s="26"/>
      <c r="DU309" s="26"/>
      <c r="DV309" s="26"/>
      <c r="DW309" s="26"/>
      <c r="DX309" s="26"/>
      <c r="DY309" s="26"/>
      <c r="DZ309" s="26"/>
      <c r="EA309" s="26"/>
      <c r="EB309" s="26"/>
      <c r="EC309" s="26"/>
      <c r="ED309" s="26"/>
      <c r="EE309" s="26"/>
      <c r="EF309" s="26"/>
      <c r="EG309" s="26"/>
      <c r="EH309" s="26"/>
      <c r="EI309" s="26"/>
      <c r="EJ309" s="26"/>
      <c r="EK309" s="26"/>
      <c r="EL309" s="26"/>
      <c r="EM309" s="26"/>
      <c r="EN309" s="26"/>
      <c r="EO309" s="26"/>
      <c r="EP309" s="26"/>
      <c r="EQ309" s="26"/>
      <c r="ER309" s="26"/>
      <c r="ES309" s="26"/>
      <c r="ET309" s="26"/>
      <c r="EU309" s="26"/>
      <c r="EV309" s="26"/>
      <c r="EW309" s="26"/>
      <c r="EX309" s="26"/>
      <c r="EY309" s="26"/>
      <c r="EZ309" s="26"/>
      <c r="FA309" s="26"/>
      <c r="FB309" s="26"/>
      <c r="FC309" s="26"/>
      <c r="FD309" s="26"/>
      <c r="FE309" s="26"/>
      <c r="FF309" s="26"/>
      <c r="FG309" s="26"/>
      <c r="FH309" s="26"/>
      <c r="FI309" s="26"/>
      <c r="FJ309" s="26"/>
      <c r="FK309" s="26"/>
      <c r="FL309" s="26"/>
      <c r="FM309" s="26"/>
      <c r="FN309" s="26"/>
      <c r="FO309" s="26"/>
      <c r="FP309" s="26"/>
      <c r="FQ309" s="26"/>
      <c r="FR309" s="26"/>
      <c r="FS309" s="26"/>
      <c r="FT309" s="26"/>
      <c r="FU309" s="26"/>
      <c r="FV309" s="26"/>
      <c r="FW309" s="26"/>
      <c r="FX309" s="26"/>
      <c r="FY309" s="26"/>
      <c r="FZ309" s="26"/>
      <c r="GA309" s="26"/>
      <c r="GB309" s="26"/>
      <c r="GC309" s="26"/>
      <c r="GD309" s="26"/>
      <c r="GE309" s="26"/>
      <c r="GF309" s="26"/>
      <c r="GG309" s="26"/>
      <c r="GH309" s="26"/>
      <c r="GI309" s="26"/>
      <c r="GJ309" s="26"/>
      <c r="GK309" s="26"/>
      <c r="GL309" s="26"/>
      <c r="GM309" s="26"/>
      <c r="GN309" s="26"/>
      <c r="GO309" s="26"/>
      <c r="GP309" s="26"/>
      <c r="GQ309" s="26"/>
      <c r="GR309" s="26"/>
      <c r="GS309" s="26"/>
      <c r="GT309" s="26"/>
      <c r="GU309" s="26"/>
      <c r="GV309" s="26"/>
      <c r="GW309" s="26"/>
      <c r="GX309" s="26"/>
      <c r="GY309" s="26"/>
      <c r="GZ309" s="26"/>
      <c r="HA309" s="26"/>
      <c r="HB309" s="26"/>
      <c r="HC309" s="26"/>
      <c r="HD309" s="26"/>
      <c r="HE309" s="26"/>
      <c r="HF309" s="26"/>
      <c r="HG309" s="26"/>
      <c r="HH309" s="26"/>
      <c r="HI309" s="26"/>
      <c r="HJ309" s="26"/>
      <c r="HK309" s="26"/>
      <c r="HL309" s="26"/>
      <c r="HM309" s="26"/>
      <c r="HN309" s="26"/>
      <c r="HO309" s="26"/>
      <c r="HP309" s="26"/>
      <c r="HQ309" s="26"/>
      <c r="HR309" s="26"/>
      <c r="HS309" s="26"/>
      <c r="HT309" s="26"/>
      <c r="HU309" s="26"/>
      <c r="HV309" s="26"/>
      <c r="HW309" s="26"/>
      <c r="HX309" s="26"/>
      <c r="HY309" s="26"/>
      <c r="HZ309" s="26"/>
      <c r="IA309" s="26"/>
      <c r="IB309" s="26"/>
    </row>
    <row r="310" spans="1:236" s="16" customFormat="1" ht="25.5" customHeight="1">
      <c r="A310" s="44" t="s">
        <v>314</v>
      </c>
      <c r="B310" s="45"/>
      <c r="C310" s="46"/>
      <c r="D310" s="13">
        <f>D311</f>
        <v>4937.46</v>
      </c>
      <c r="E310" s="14" t="s">
        <v>7</v>
      </c>
      <c r="F310" s="14" t="s">
        <v>7</v>
      </c>
      <c r="G310" s="15"/>
    </row>
    <row r="311" spans="1:236" s="12" customFormat="1" ht="25.5" customHeight="1">
      <c r="A311" s="41" t="s">
        <v>8</v>
      </c>
      <c r="B311" s="42"/>
      <c r="C311" s="43"/>
      <c r="D311" s="9">
        <v>4937.46</v>
      </c>
      <c r="E311" s="28">
        <v>1131</v>
      </c>
      <c r="F311" s="28">
        <v>3806.46</v>
      </c>
      <c r="G311" s="11"/>
    </row>
    <row r="312" spans="1:236" s="27" customFormat="1" ht="28.95" customHeight="1">
      <c r="A312" s="24">
        <v>236</v>
      </c>
      <c r="B312" s="18" t="s">
        <v>315</v>
      </c>
      <c r="C312" s="25" t="s">
        <v>316</v>
      </c>
      <c r="D312" s="20">
        <v>3811.56</v>
      </c>
      <c r="E312" s="20"/>
      <c r="F312" s="20">
        <v>3811.56</v>
      </c>
      <c r="G312" s="11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  <c r="CY312" s="26"/>
      <c r="CZ312" s="26"/>
      <c r="DA312" s="26"/>
      <c r="DB312" s="26"/>
      <c r="DC312" s="26"/>
      <c r="DD312" s="26"/>
      <c r="DE312" s="26"/>
      <c r="DF312" s="26"/>
      <c r="DG312" s="26"/>
      <c r="DH312" s="26"/>
      <c r="DI312" s="26"/>
      <c r="DJ312" s="26"/>
      <c r="DK312" s="26"/>
      <c r="DL312" s="26"/>
      <c r="DM312" s="26"/>
      <c r="DN312" s="26"/>
      <c r="DO312" s="26"/>
      <c r="DP312" s="26"/>
      <c r="DQ312" s="26"/>
      <c r="DR312" s="26"/>
      <c r="DS312" s="26"/>
      <c r="DT312" s="26"/>
      <c r="DU312" s="26"/>
      <c r="DV312" s="26"/>
      <c r="DW312" s="26"/>
      <c r="DX312" s="26"/>
      <c r="DY312" s="26"/>
      <c r="DZ312" s="26"/>
      <c r="EA312" s="26"/>
      <c r="EB312" s="26"/>
      <c r="EC312" s="26"/>
      <c r="ED312" s="26"/>
      <c r="EE312" s="26"/>
      <c r="EF312" s="26"/>
      <c r="EG312" s="26"/>
      <c r="EH312" s="26"/>
      <c r="EI312" s="26"/>
      <c r="EJ312" s="26"/>
      <c r="EK312" s="26"/>
      <c r="EL312" s="26"/>
      <c r="EM312" s="26"/>
      <c r="EN312" s="26"/>
      <c r="EO312" s="26"/>
      <c r="EP312" s="26"/>
      <c r="EQ312" s="26"/>
      <c r="ER312" s="26"/>
      <c r="ES312" s="26"/>
      <c r="ET312" s="26"/>
      <c r="EU312" s="26"/>
      <c r="EV312" s="26"/>
      <c r="EW312" s="26"/>
      <c r="EX312" s="26"/>
      <c r="EY312" s="26"/>
      <c r="EZ312" s="26"/>
      <c r="FA312" s="26"/>
      <c r="FB312" s="26"/>
      <c r="FC312" s="26"/>
      <c r="FD312" s="26"/>
      <c r="FE312" s="26"/>
      <c r="FF312" s="26"/>
      <c r="FG312" s="26"/>
      <c r="FH312" s="26"/>
      <c r="FI312" s="26"/>
      <c r="FJ312" s="26"/>
      <c r="FK312" s="26"/>
      <c r="FL312" s="26"/>
      <c r="FM312" s="26"/>
      <c r="FN312" s="26"/>
      <c r="FO312" s="26"/>
      <c r="FP312" s="26"/>
      <c r="FQ312" s="26"/>
      <c r="FR312" s="26"/>
      <c r="FS312" s="26"/>
      <c r="FT312" s="26"/>
      <c r="FU312" s="26"/>
      <c r="FV312" s="26"/>
      <c r="FW312" s="26"/>
      <c r="FX312" s="26"/>
      <c r="FY312" s="26"/>
      <c r="FZ312" s="26"/>
      <c r="GA312" s="26"/>
      <c r="GB312" s="26"/>
      <c r="GC312" s="26"/>
      <c r="GD312" s="26"/>
      <c r="GE312" s="26"/>
      <c r="GF312" s="26"/>
      <c r="GG312" s="26"/>
      <c r="GH312" s="26"/>
      <c r="GI312" s="26"/>
      <c r="GJ312" s="26"/>
      <c r="GK312" s="26"/>
      <c r="GL312" s="26"/>
      <c r="GM312" s="26"/>
      <c r="GN312" s="26"/>
      <c r="GO312" s="26"/>
      <c r="GP312" s="26"/>
      <c r="GQ312" s="26"/>
      <c r="GR312" s="26"/>
      <c r="GS312" s="26"/>
      <c r="GT312" s="26"/>
      <c r="GU312" s="26"/>
      <c r="GV312" s="26"/>
      <c r="GW312" s="26"/>
      <c r="GX312" s="26"/>
      <c r="GY312" s="26"/>
      <c r="GZ312" s="26"/>
      <c r="HA312" s="26"/>
      <c r="HB312" s="26"/>
      <c r="HC312" s="26"/>
      <c r="HD312" s="26"/>
      <c r="HE312" s="26"/>
      <c r="HF312" s="26"/>
      <c r="HG312" s="26"/>
      <c r="HH312" s="26"/>
      <c r="HI312" s="26"/>
      <c r="HJ312" s="26"/>
      <c r="HK312" s="26"/>
      <c r="HL312" s="26"/>
      <c r="HM312" s="26"/>
      <c r="HN312" s="26"/>
      <c r="HO312" s="26"/>
      <c r="HP312" s="26"/>
      <c r="HQ312" s="26"/>
      <c r="HR312" s="26"/>
      <c r="HS312" s="26"/>
      <c r="HT312" s="26"/>
      <c r="HU312" s="26"/>
      <c r="HV312" s="26"/>
      <c r="HW312" s="26"/>
      <c r="HX312" s="26"/>
      <c r="HY312" s="26"/>
      <c r="HZ312" s="26"/>
      <c r="IA312" s="26"/>
      <c r="IB312" s="26"/>
    </row>
    <row r="313" spans="1:236" s="27" customFormat="1" ht="25.5" customHeight="1">
      <c r="A313" s="24">
        <v>237</v>
      </c>
      <c r="B313" s="18" t="s">
        <v>315</v>
      </c>
      <c r="C313" s="25" t="s">
        <v>317</v>
      </c>
      <c r="D313" s="20">
        <v>138</v>
      </c>
      <c r="E313" s="20">
        <v>138</v>
      </c>
      <c r="F313" s="20"/>
      <c r="G313" s="11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  <c r="CY313" s="26"/>
      <c r="CZ313" s="26"/>
      <c r="DA313" s="26"/>
      <c r="DB313" s="26"/>
      <c r="DC313" s="26"/>
      <c r="DD313" s="26"/>
      <c r="DE313" s="26"/>
      <c r="DF313" s="26"/>
      <c r="DG313" s="26"/>
      <c r="DH313" s="26"/>
      <c r="DI313" s="26"/>
      <c r="DJ313" s="26"/>
      <c r="DK313" s="26"/>
      <c r="DL313" s="26"/>
      <c r="DM313" s="26"/>
      <c r="DN313" s="26"/>
      <c r="DO313" s="26"/>
      <c r="DP313" s="26"/>
      <c r="DQ313" s="26"/>
      <c r="DR313" s="26"/>
      <c r="DS313" s="26"/>
      <c r="DT313" s="26"/>
      <c r="DU313" s="26"/>
      <c r="DV313" s="26"/>
      <c r="DW313" s="26"/>
      <c r="DX313" s="26"/>
      <c r="DY313" s="26"/>
      <c r="DZ313" s="26"/>
      <c r="EA313" s="26"/>
      <c r="EB313" s="26"/>
      <c r="EC313" s="26"/>
      <c r="ED313" s="26"/>
      <c r="EE313" s="26"/>
      <c r="EF313" s="26"/>
      <c r="EG313" s="26"/>
      <c r="EH313" s="26"/>
      <c r="EI313" s="26"/>
      <c r="EJ313" s="26"/>
      <c r="EK313" s="26"/>
      <c r="EL313" s="26"/>
      <c r="EM313" s="26"/>
      <c r="EN313" s="26"/>
      <c r="EO313" s="26"/>
      <c r="EP313" s="26"/>
      <c r="EQ313" s="26"/>
      <c r="ER313" s="26"/>
      <c r="ES313" s="26"/>
      <c r="ET313" s="26"/>
      <c r="EU313" s="26"/>
      <c r="EV313" s="26"/>
      <c r="EW313" s="26"/>
      <c r="EX313" s="26"/>
      <c r="EY313" s="26"/>
      <c r="EZ313" s="26"/>
      <c r="FA313" s="26"/>
      <c r="FB313" s="26"/>
      <c r="FC313" s="26"/>
      <c r="FD313" s="26"/>
      <c r="FE313" s="26"/>
      <c r="FF313" s="26"/>
      <c r="FG313" s="26"/>
      <c r="FH313" s="26"/>
      <c r="FI313" s="26"/>
      <c r="FJ313" s="26"/>
      <c r="FK313" s="26"/>
      <c r="FL313" s="26"/>
      <c r="FM313" s="26"/>
      <c r="FN313" s="26"/>
      <c r="FO313" s="26"/>
      <c r="FP313" s="26"/>
      <c r="FQ313" s="26"/>
      <c r="FR313" s="26"/>
      <c r="FS313" s="26"/>
      <c r="FT313" s="26"/>
      <c r="FU313" s="26"/>
      <c r="FV313" s="26"/>
      <c r="FW313" s="26"/>
      <c r="FX313" s="26"/>
      <c r="FY313" s="26"/>
      <c r="FZ313" s="26"/>
      <c r="GA313" s="26"/>
      <c r="GB313" s="26"/>
      <c r="GC313" s="26"/>
      <c r="GD313" s="26"/>
      <c r="GE313" s="26"/>
      <c r="GF313" s="26"/>
      <c r="GG313" s="26"/>
      <c r="GH313" s="26"/>
      <c r="GI313" s="26"/>
      <c r="GJ313" s="26"/>
      <c r="GK313" s="26"/>
      <c r="GL313" s="26"/>
      <c r="GM313" s="26"/>
      <c r="GN313" s="26"/>
      <c r="GO313" s="26"/>
      <c r="GP313" s="26"/>
      <c r="GQ313" s="26"/>
      <c r="GR313" s="26"/>
      <c r="GS313" s="26"/>
      <c r="GT313" s="26"/>
      <c r="GU313" s="26"/>
      <c r="GV313" s="26"/>
      <c r="GW313" s="26"/>
      <c r="GX313" s="26"/>
      <c r="GY313" s="26"/>
      <c r="GZ313" s="26"/>
      <c r="HA313" s="26"/>
      <c r="HB313" s="26"/>
      <c r="HC313" s="26"/>
      <c r="HD313" s="26"/>
      <c r="HE313" s="26"/>
      <c r="HF313" s="26"/>
      <c r="HG313" s="26"/>
      <c r="HH313" s="26"/>
      <c r="HI313" s="26"/>
      <c r="HJ313" s="26"/>
      <c r="HK313" s="26"/>
      <c r="HL313" s="26"/>
      <c r="HM313" s="26"/>
      <c r="HN313" s="26"/>
      <c r="HO313" s="26"/>
      <c r="HP313" s="26"/>
      <c r="HQ313" s="26"/>
      <c r="HR313" s="26"/>
      <c r="HS313" s="26"/>
      <c r="HT313" s="26"/>
      <c r="HU313" s="26"/>
      <c r="HV313" s="26"/>
      <c r="HW313" s="26"/>
      <c r="HX313" s="26"/>
      <c r="HY313" s="26"/>
      <c r="HZ313" s="26"/>
      <c r="IA313" s="26"/>
      <c r="IB313" s="26"/>
    </row>
    <row r="314" spans="1:236" s="27" customFormat="1" ht="25.5" customHeight="1">
      <c r="A314" s="24">
        <v>238</v>
      </c>
      <c r="B314" s="18" t="s">
        <v>315</v>
      </c>
      <c r="C314" s="25" t="s">
        <v>318</v>
      </c>
      <c r="D314" s="20">
        <v>993</v>
      </c>
      <c r="E314" s="20">
        <v>993</v>
      </c>
      <c r="F314" s="20"/>
      <c r="G314" s="11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/>
      <c r="DA314" s="26"/>
      <c r="DB314" s="26"/>
      <c r="DC314" s="26"/>
      <c r="DD314" s="26"/>
      <c r="DE314" s="26"/>
      <c r="DF314" s="26"/>
      <c r="DG314" s="26"/>
      <c r="DH314" s="26"/>
      <c r="DI314" s="26"/>
      <c r="DJ314" s="26"/>
      <c r="DK314" s="26"/>
      <c r="DL314" s="26"/>
      <c r="DM314" s="26"/>
      <c r="DN314" s="26"/>
      <c r="DO314" s="26"/>
      <c r="DP314" s="26"/>
      <c r="DQ314" s="26"/>
      <c r="DR314" s="26"/>
      <c r="DS314" s="26"/>
      <c r="DT314" s="26"/>
      <c r="DU314" s="26"/>
      <c r="DV314" s="26"/>
      <c r="DW314" s="26"/>
      <c r="DX314" s="26"/>
      <c r="DY314" s="26"/>
      <c r="DZ314" s="26"/>
      <c r="EA314" s="26"/>
      <c r="EB314" s="26"/>
      <c r="EC314" s="26"/>
      <c r="ED314" s="26"/>
      <c r="EE314" s="26"/>
      <c r="EF314" s="26"/>
      <c r="EG314" s="26"/>
      <c r="EH314" s="26"/>
      <c r="EI314" s="26"/>
      <c r="EJ314" s="26"/>
      <c r="EK314" s="26"/>
      <c r="EL314" s="26"/>
      <c r="EM314" s="26"/>
      <c r="EN314" s="26"/>
      <c r="EO314" s="26"/>
      <c r="EP314" s="26"/>
      <c r="EQ314" s="26"/>
      <c r="ER314" s="26"/>
      <c r="ES314" s="26"/>
      <c r="ET314" s="26"/>
      <c r="EU314" s="26"/>
      <c r="EV314" s="26"/>
      <c r="EW314" s="26"/>
      <c r="EX314" s="26"/>
      <c r="EY314" s="26"/>
      <c r="EZ314" s="26"/>
      <c r="FA314" s="26"/>
      <c r="FB314" s="26"/>
      <c r="FC314" s="26"/>
      <c r="FD314" s="26"/>
      <c r="FE314" s="26"/>
      <c r="FF314" s="26"/>
      <c r="FG314" s="26"/>
      <c r="FH314" s="26"/>
      <c r="FI314" s="26"/>
      <c r="FJ314" s="26"/>
      <c r="FK314" s="26"/>
      <c r="FL314" s="26"/>
      <c r="FM314" s="26"/>
      <c r="FN314" s="26"/>
      <c r="FO314" s="26"/>
      <c r="FP314" s="26"/>
      <c r="FQ314" s="26"/>
      <c r="FR314" s="26"/>
      <c r="FS314" s="26"/>
      <c r="FT314" s="26"/>
      <c r="FU314" s="26"/>
      <c r="FV314" s="26"/>
      <c r="FW314" s="26"/>
      <c r="FX314" s="26"/>
      <c r="FY314" s="26"/>
      <c r="FZ314" s="26"/>
      <c r="GA314" s="26"/>
      <c r="GB314" s="26"/>
      <c r="GC314" s="26"/>
      <c r="GD314" s="26"/>
      <c r="GE314" s="26"/>
      <c r="GF314" s="26"/>
      <c r="GG314" s="26"/>
      <c r="GH314" s="26"/>
      <c r="GI314" s="26"/>
      <c r="GJ314" s="26"/>
      <c r="GK314" s="26"/>
      <c r="GL314" s="26"/>
      <c r="GM314" s="26"/>
      <c r="GN314" s="26"/>
      <c r="GO314" s="26"/>
      <c r="GP314" s="26"/>
      <c r="GQ314" s="26"/>
      <c r="GR314" s="26"/>
      <c r="GS314" s="26"/>
      <c r="GT314" s="26"/>
      <c r="GU314" s="26"/>
      <c r="GV314" s="26"/>
      <c r="GW314" s="26"/>
      <c r="GX314" s="26"/>
      <c r="GY314" s="26"/>
      <c r="GZ314" s="26"/>
      <c r="HA314" s="26"/>
      <c r="HB314" s="26"/>
      <c r="HC314" s="26"/>
      <c r="HD314" s="26"/>
      <c r="HE314" s="26"/>
      <c r="HF314" s="26"/>
      <c r="HG314" s="26"/>
      <c r="HH314" s="26"/>
      <c r="HI314" s="26"/>
      <c r="HJ314" s="26"/>
      <c r="HK314" s="26"/>
      <c r="HL314" s="26"/>
      <c r="HM314" s="26"/>
      <c r="HN314" s="26"/>
      <c r="HO314" s="26"/>
      <c r="HP314" s="26"/>
      <c r="HQ314" s="26"/>
      <c r="HR314" s="26"/>
      <c r="HS314" s="26"/>
      <c r="HT314" s="26"/>
      <c r="HU314" s="26"/>
      <c r="HV314" s="26"/>
      <c r="HW314" s="26"/>
      <c r="HX314" s="26"/>
      <c r="HY314" s="26"/>
      <c r="HZ314" s="26"/>
      <c r="IA314" s="26"/>
      <c r="IB314" s="26"/>
    </row>
    <row r="315" spans="1:236" s="31" customFormat="1" ht="28.95" customHeight="1">
      <c r="A315" s="24">
        <v>239</v>
      </c>
      <c r="B315" s="32" t="s">
        <v>385</v>
      </c>
      <c r="C315" s="33" t="s">
        <v>380</v>
      </c>
      <c r="D315" s="34">
        <v>-5.0999999999999996</v>
      </c>
      <c r="E315" s="35"/>
      <c r="F315" s="34">
        <v>-5.0999999999999996</v>
      </c>
    </row>
    <row r="316" spans="1:236" s="16" customFormat="1" ht="25.5" customHeight="1">
      <c r="A316" s="44" t="s">
        <v>364</v>
      </c>
      <c r="B316" s="45"/>
      <c r="C316" s="46" t="s">
        <v>365</v>
      </c>
      <c r="D316" s="13">
        <f>D317</f>
        <v>75734.240000000005</v>
      </c>
      <c r="E316" s="14" t="s">
        <v>7</v>
      </c>
      <c r="F316" s="14" t="s">
        <v>7</v>
      </c>
      <c r="G316" s="15"/>
    </row>
    <row r="317" spans="1:236" s="12" customFormat="1" ht="25.5" customHeight="1">
      <c r="A317" s="41" t="s">
        <v>8</v>
      </c>
      <c r="B317" s="42"/>
      <c r="C317" s="43"/>
      <c r="D317" s="9">
        <v>75734.240000000005</v>
      </c>
      <c r="E317" s="28">
        <v>60380</v>
      </c>
      <c r="F317" s="36">
        <v>15354.24</v>
      </c>
      <c r="G317" s="11"/>
    </row>
    <row r="318" spans="1:236" s="27" customFormat="1" ht="25.5" customHeight="1">
      <c r="A318" s="24">
        <v>240</v>
      </c>
      <c r="B318" s="18" t="s">
        <v>366</v>
      </c>
      <c r="C318" s="25" t="s">
        <v>367</v>
      </c>
      <c r="D318" s="20">
        <v>340</v>
      </c>
      <c r="E318" s="20">
        <v>340</v>
      </c>
      <c r="F318" s="20"/>
      <c r="G318" s="11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/>
      <c r="CU318" s="26"/>
      <c r="CV318" s="26"/>
      <c r="CW318" s="26"/>
      <c r="CX318" s="26"/>
      <c r="CY318" s="26"/>
      <c r="CZ318" s="26"/>
      <c r="DA318" s="26"/>
      <c r="DB318" s="26"/>
      <c r="DC318" s="26"/>
      <c r="DD318" s="26"/>
      <c r="DE318" s="26"/>
      <c r="DF318" s="26"/>
      <c r="DG318" s="26"/>
      <c r="DH318" s="26"/>
      <c r="DI318" s="26"/>
      <c r="DJ318" s="26"/>
      <c r="DK318" s="26"/>
      <c r="DL318" s="26"/>
      <c r="DM318" s="26"/>
      <c r="DN318" s="26"/>
      <c r="DO318" s="26"/>
      <c r="DP318" s="26"/>
      <c r="DQ318" s="26"/>
      <c r="DR318" s="26"/>
      <c r="DS318" s="26"/>
      <c r="DT318" s="26"/>
      <c r="DU318" s="26"/>
      <c r="DV318" s="26"/>
      <c r="DW318" s="26"/>
      <c r="DX318" s="26"/>
      <c r="DY318" s="26"/>
      <c r="DZ318" s="26"/>
      <c r="EA318" s="26"/>
      <c r="EB318" s="26"/>
      <c r="EC318" s="26"/>
      <c r="ED318" s="26"/>
      <c r="EE318" s="26"/>
      <c r="EF318" s="26"/>
      <c r="EG318" s="26"/>
      <c r="EH318" s="26"/>
      <c r="EI318" s="26"/>
      <c r="EJ318" s="26"/>
      <c r="EK318" s="26"/>
      <c r="EL318" s="26"/>
      <c r="EM318" s="26"/>
      <c r="EN318" s="26"/>
      <c r="EO318" s="26"/>
      <c r="EP318" s="26"/>
      <c r="EQ318" s="26"/>
      <c r="ER318" s="26"/>
      <c r="ES318" s="26"/>
      <c r="ET318" s="26"/>
      <c r="EU318" s="26"/>
      <c r="EV318" s="26"/>
      <c r="EW318" s="26"/>
      <c r="EX318" s="26"/>
      <c r="EY318" s="26"/>
      <c r="EZ318" s="26"/>
      <c r="FA318" s="26"/>
      <c r="FB318" s="26"/>
      <c r="FC318" s="26"/>
      <c r="FD318" s="26"/>
      <c r="FE318" s="26"/>
      <c r="FF318" s="26"/>
      <c r="FG318" s="26"/>
      <c r="FH318" s="26"/>
      <c r="FI318" s="26"/>
      <c r="FJ318" s="26"/>
      <c r="FK318" s="26"/>
      <c r="FL318" s="26"/>
      <c r="FM318" s="26"/>
      <c r="FN318" s="26"/>
      <c r="FO318" s="26"/>
      <c r="FP318" s="26"/>
      <c r="FQ318" s="26"/>
      <c r="FR318" s="26"/>
      <c r="FS318" s="26"/>
      <c r="FT318" s="26"/>
      <c r="FU318" s="26"/>
      <c r="FV318" s="26"/>
      <c r="FW318" s="26"/>
      <c r="FX318" s="26"/>
      <c r="FY318" s="26"/>
      <c r="FZ318" s="26"/>
      <c r="GA318" s="26"/>
      <c r="GB318" s="26"/>
      <c r="GC318" s="26"/>
      <c r="GD318" s="26"/>
      <c r="GE318" s="26"/>
      <c r="GF318" s="26"/>
      <c r="GG318" s="26"/>
      <c r="GH318" s="26"/>
      <c r="GI318" s="26"/>
      <c r="GJ318" s="26"/>
      <c r="GK318" s="26"/>
      <c r="GL318" s="26"/>
      <c r="GM318" s="26"/>
      <c r="GN318" s="26"/>
      <c r="GO318" s="26"/>
      <c r="GP318" s="26"/>
      <c r="GQ318" s="26"/>
      <c r="GR318" s="26"/>
      <c r="GS318" s="26"/>
      <c r="GT318" s="26"/>
      <c r="GU318" s="26"/>
      <c r="GV318" s="26"/>
      <c r="GW318" s="26"/>
      <c r="GX318" s="26"/>
      <c r="GY318" s="26"/>
      <c r="GZ318" s="26"/>
      <c r="HA318" s="26"/>
      <c r="HB318" s="26"/>
      <c r="HC318" s="26"/>
      <c r="HD318" s="26"/>
      <c r="HE318" s="26"/>
      <c r="HF318" s="26"/>
      <c r="HG318" s="26"/>
      <c r="HH318" s="26"/>
      <c r="HI318" s="26"/>
      <c r="HJ318" s="26"/>
      <c r="HK318" s="26"/>
      <c r="HL318" s="26"/>
      <c r="HM318" s="26"/>
      <c r="HN318" s="26"/>
      <c r="HO318" s="26"/>
      <c r="HP318" s="26"/>
      <c r="HQ318" s="26"/>
      <c r="HR318" s="26"/>
      <c r="HS318" s="26"/>
      <c r="HT318" s="26"/>
      <c r="HU318" s="26"/>
      <c r="HV318" s="26"/>
      <c r="HW318" s="26"/>
      <c r="HX318" s="26"/>
      <c r="HY318" s="26"/>
      <c r="HZ318" s="26"/>
      <c r="IA318" s="26"/>
      <c r="IB318" s="26"/>
    </row>
    <row r="319" spans="1:236" s="27" customFormat="1" ht="25.5" customHeight="1">
      <c r="A319" s="24">
        <v>241</v>
      </c>
      <c r="B319" s="18" t="s">
        <v>366</v>
      </c>
      <c r="C319" s="25" t="s">
        <v>368</v>
      </c>
      <c r="D319" s="20">
        <v>16000</v>
      </c>
      <c r="E319" s="20">
        <v>16000</v>
      </c>
      <c r="F319" s="20"/>
      <c r="G319" s="11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  <c r="CY319" s="26"/>
      <c r="CZ319" s="26"/>
      <c r="DA319" s="26"/>
      <c r="DB319" s="26"/>
      <c r="DC319" s="26"/>
      <c r="DD319" s="26"/>
      <c r="DE319" s="26"/>
      <c r="DF319" s="26"/>
      <c r="DG319" s="26"/>
      <c r="DH319" s="26"/>
      <c r="DI319" s="26"/>
      <c r="DJ319" s="26"/>
      <c r="DK319" s="26"/>
      <c r="DL319" s="26"/>
      <c r="DM319" s="26"/>
      <c r="DN319" s="26"/>
      <c r="DO319" s="26"/>
      <c r="DP319" s="26"/>
      <c r="DQ319" s="26"/>
      <c r="DR319" s="26"/>
      <c r="DS319" s="26"/>
      <c r="DT319" s="26"/>
      <c r="DU319" s="26"/>
      <c r="DV319" s="26"/>
      <c r="DW319" s="26"/>
      <c r="DX319" s="26"/>
      <c r="DY319" s="26"/>
      <c r="DZ319" s="26"/>
      <c r="EA319" s="26"/>
      <c r="EB319" s="26"/>
      <c r="EC319" s="26"/>
      <c r="ED319" s="26"/>
      <c r="EE319" s="26"/>
      <c r="EF319" s="26"/>
      <c r="EG319" s="26"/>
      <c r="EH319" s="26"/>
      <c r="EI319" s="26"/>
      <c r="EJ319" s="26"/>
      <c r="EK319" s="26"/>
      <c r="EL319" s="26"/>
      <c r="EM319" s="26"/>
      <c r="EN319" s="26"/>
      <c r="EO319" s="26"/>
      <c r="EP319" s="26"/>
      <c r="EQ319" s="26"/>
      <c r="ER319" s="26"/>
      <c r="ES319" s="26"/>
      <c r="ET319" s="26"/>
      <c r="EU319" s="26"/>
      <c r="EV319" s="26"/>
      <c r="EW319" s="26"/>
      <c r="EX319" s="26"/>
      <c r="EY319" s="26"/>
      <c r="EZ319" s="26"/>
      <c r="FA319" s="26"/>
      <c r="FB319" s="26"/>
      <c r="FC319" s="26"/>
      <c r="FD319" s="26"/>
      <c r="FE319" s="26"/>
      <c r="FF319" s="26"/>
      <c r="FG319" s="26"/>
      <c r="FH319" s="26"/>
      <c r="FI319" s="26"/>
      <c r="FJ319" s="26"/>
      <c r="FK319" s="26"/>
      <c r="FL319" s="26"/>
      <c r="FM319" s="26"/>
      <c r="FN319" s="26"/>
      <c r="FO319" s="26"/>
      <c r="FP319" s="26"/>
      <c r="FQ319" s="26"/>
      <c r="FR319" s="26"/>
      <c r="FS319" s="26"/>
      <c r="FT319" s="26"/>
      <c r="FU319" s="26"/>
      <c r="FV319" s="26"/>
      <c r="FW319" s="26"/>
      <c r="FX319" s="26"/>
      <c r="FY319" s="26"/>
      <c r="FZ319" s="26"/>
      <c r="GA319" s="26"/>
      <c r="GB319" s="26"/>
      <c r="GC319" s="26"/>
      <c r="GD319" s="26"/>
      <c r="GE319" s="26"/>
      <c r="GF319" s="26"/>
      <c r="GG319" s="26"/>
      <c r="GH319" s="26"/>
      <c r="GI319" s="26"/>
      <c r="GJ319" s="26"/>
      <c r="GK319" s="26"/>
      <c r="GL319" s="26"/>
      <c r="GM319" s="26"/>
      <c r="GN319" s="26"/>
      <c r="GO319" s="26"/>
      <c r="GP319" s="26"/>
      <c r="GQ319" s="26"/>
      <c r="GR319" s="26"/>
      <c r="GS319" s="26"/>
      <c r="GT319" s="26"/>
      <c r="GU319" s="26"/>
      <c r="GV319" s="26"/>
      <c r="GW319" s="26"/>
      <c r="GX319" s="26"/>
      <c r="GY319" s="26"/>
      <c r="GZ319" s="26"/>
      <c r="HA319" s="26"/>
      <c r="HB319" s="26"/>
      <c r="HC319" s="26"/>
      <c r="HD319" s="26"/>
      <c r="HE319" s="26"/>
      <c r="HF319" s="26"/>
      <c r="HG319" s="26"/>
      <c r="HH319" s="26"/>
      <c r="HI319" s="26"/>
      <c r="HJ319" s="26"/>
      <c r="HK319" s="26"/>
      <c r="HL319" s="26"/>
      <c r="HM319" s="26"/>
      <c r="HN319" s="26"/>
      <c r="HO319" s="26"/>
      <c r="HP319" s="26"/>
      <c r="HQ319" s="26"/>
      <c r="HR319" s="26"/>
      <c r="HS319" s="26"/>
      <c r="HT319" s="26"/>
      <c r="HU319" s="26"/>
      <c r="HV319" s="26"/>
      <c r="HW319" s="26"/>
      <c r="HX319" s="26"/>
      <c r="HY319" s="26"/>
      <c r="HZ319" s="26"/>
      <c r="IA319" s="26"/>
      <c r="IB319" s="26"/>
    </row>
    <row r="320" spans="1:236" s="27" customFormat="1" ht="25.5" customHeight="1">
      <c r="A320" s="24">
        <v>242</v>
      </c>
      <c r="B320" s="18" t="s">
        <v>366</v>
      </c>
      <c r="C320" s="25" t="s">
        <v>369</v>
      </c>
      <c r="D320" s="20">
        <v>20000</v>
      </c>
      <c r="E320" s="20">
        <v>20000</v>
      </c>
      <c r="F320" s="20"/>
      <c r="G320" s="11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  <c r="CY320" s="26"/>
      <c r="CZ320" s="26"/>
      <c r="DA320" s="26"/>
      <c r="DB320" s="26"/>
      <c r="DC320" s="26"/>
      <c r="DD320" s="26"/>
      <c r="DE320" s="26"/>
      <c r="DF320" s="26"/>
      <c r="DG320" s="26"/>
      <c r="DH320" s="26"/>
      <c r="DI320" s="26"/>
      <c r="DJ320" s="26"/>
      <c r="DK320" s="26"/>
      <c r="DL320" s="26"/>
      <c r="DM320" s="26"/>
      <c r="DN320" s="26"/>
      <c r="DO320" s="26"/>
      <c r="DP320" s="26"/>
      <c r="DQ320" s="26"/>
      <c r="DR320" s="26"/>
      <c r="DS320" s="26"/>
      <c r="DT320" s="26"/>
      <c r="DU320" s="26"/>
      <c r="DV320" s="26"/>
      <c r="DW320" s="26"/>
      <c r="DX320" s="26"/>
      <c r="DY320" s="26"/>
      <c r="DZ320" s="26"/>
      <c r="EA320" s="26"/>
      <c r="EB320" s="26"/>
      <c r="EC320" s="26"/>
      <c r="ED320" s="26"/>
      <c r="EE320" s="26"/>
      <c r="EF320" s="26"/>
      <c r="EG320" s="26"/>
      <c r="EH320" s="26"/>
      <c r="EI320" s="26"/>
      <c r="EJ320" s="26"/>
      <c r="EK320" s="26"/>
      <c r="EL320" s="26"/>
      <c r="EM320" s="26"/>
      <c r="EN320" s="26"/>
      <c r="EO320" s="26"/>
      <c r="EP320" s="26"/>
      <c r="EQ320" s="26"/>
      <c r="ER320" s="26"/>
      <c r="ES320" s="26"/>
      <c r="ET320" s="26"/>
      <c r="EU320" s="26"/>
      <c r="EV320" s="26"/>
      <c r="EW320" s="26"/>
      <c r="EX320" s="26"/>
      <c r="EY320" s="26"/>
      <c r="EZ320" s="26"/>
      <c r="FA320" s="26"/>
      <c r="FB320" s="26"/>
      <c r="FC320" s="26"/>
      <c r="FD320" s="26"/>
      <c r="FE320" s="26"/>
      <c r="FF320" s="26"/>
      <c r="FG320" s="26"/>
      <c r="FH320" s="26"/>
      <c r="FI320" s="26"/>
      <c r="FJ320" s="26"/>
      <c r="FK320" s="26"/>
      <c r="FL320" s="26"/>
      <c r="FM320" s="26"/>
      <c r="FN320" s="26"/>
      <c r="FO320" s="26"/>
      <c r="FP320" s="26"/>
      <c r="FQ320" s="26"/>
      <c r="FR320" s="26"/>
      <c r="FS320" s="26"/>
      <c r="FT320" s="26"/>
      <c r="FU320" s="26"/>
      <c r="FV320" s="26"/>
      <c r="FW320" s="26"/>
      <c r="FX320" s="26"/>
      <c r="FY320" s="26"/>
      <c r="FZ320" s="26"/>
      <c r="GA320" s="26"/>
      <c r="GB320" s="26"/>
      <c r="GC320" s="26"/>
      <c r="GD320" s="26"/>
      <c r="GE320" s="26"/>
      <c r="GF320" s="26"/>
      <c r="GG320" s="26"/>
      <c r="GH320" s="26"/>
      <c r="GI320" s="26"/>
      <c r="GJ320" s="26"/>
      <c r="GK320" s="26"/>
      <c r="GL320" s="26"/>
      <c r="GM320" s="26"/>
      <c r="GN320" s="26"/>
      <c r="GO320" s="26"/>
      <c r="GP320" s="26"/>
      <c r="GQ320" s="26"/>
      <c r="GR320" s="26"/>
      <c r="GS320" s="26"/>
      <c r="GT320" s="26"/>
      <c r="GU320" s="26"/>
      <c r="GV320" s="26"/>
      <c r="GW320" s="26"/>
      <c r="GX320" s="26"/>
      <c r="GY320" s="26"/>
      <c r="GZ320" s="26"/>
      <c r="HA320" s="26"/>
      <c r="HB320" s="26"/>
      <c r="HC320" s="26"/>
      <c r="HD320" s="26"/>
      <c r="HE320" s="26"/>
      <c r="HF320" s="26"/>
      <c r="HG320" s="26"/>
      <c r="HH320" s="26"/>
      <c r="HI320" s="26"/>
      <c r="HJ320" s="26"/>
      <c r="HK320" s="26"/>
      <c r="HL320" s="26"/>
      <c r="HM320" s="26"/>
      <c r="HN320" s="26"/>
      <c r="HO320" s="26"/>
      <c r="HP320" s="26"/>
      <c r="HQ320" s="26"/>
      <c r="HR320" s="26"/>
      <c r="HS320" s="26"/>
      <c r="HT320" s="26"/>
      <c r="HU320" s="26"/>
      <c r="HV320" s="26"/>
      <c r="HW320" s="26"/>
      <c r="HX320" s="26"/>
      <c r="HY320" s="26"/>
      <c r="HZ320" s="26"/>
      <c r="IA320" s="26"/>
      <c r="IB320" s="26"/>
    </row>
    <row r="321" spans="1:236" s="27" customFormat="1" ht="25.5" customHeight="1">
      <c r="A321" s="24">
        <v>243</v>
      </c>
      <c r="B321" s="18" t="s">
        <v>366</v>
      </c>
      <c r="C321" s="25" t="s">
        <v>370</v>
      </c>
      <c r="D321" s="20">
        <v>20000</v>
      </c>
      <c r="E321" s="20">
        <v>20000</v>
      </c>
      <c r="F321" s="20"/>
      <c r="G321" s="11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  <c r="CY321" s="26"/>
      <c r="CZ321" s="26"/>
      <c r="DA321" s="26"/>
      <c r="DB321" s="26"/>
      <c r="DC321" s="26"/>
      <c r="DD321" s="26"/>
      <c r="DE321" s="26"/>
      <c r="DF321" s="26"/>
      <c r="DG321" s="26"/>
      <c r="DH321" s="26"/>
      <c r="DI321" s="26"/>
      <c r="DJ321" s="26"/>
      <c r="DK321" s="26"/>
      <c r="DL321" s="26"/>
      <c r="DM321" s="26"/>
      <c r="DN321" s="26"/>
      <c r="DO321" s="26"/>
      <c r="DP321" s="26"/>
      <c r="DQ321" s="26"/>
      <c r="DR321" s="26"/>
      <c r="DS321" s="26"/>
      <c r="DT321" s="26"/>
      <c r="DU321" s="26"/>
      <c r="DV321" s="26"/>
      <c r="DW321" s="26"/>
      <c r="DX321" s="26"/>
      <c r="DY321" s="26"/>
      <c r="DZ321" s="26"/>
      <c r="EA321" s="26"/>
      <c r="EB321" s="26"/>
      <c r="EC321" s="26"/>
      <c r="ED321" s="26"/>
      <c r="EE321" s="26"/>
      <c r="EF321" s="26"/>
      <c r="EG321" s="26"/>
      <c r="EH321" s="26"/>
      <c r="EI321" s="26"/>
      <c r="EJ321" s="26"/>
      <c r="EK321" s="26"/>
      <c r="EL321" s="26"/>
      <c r="EM321" s="26"/>
      <c r="EN321" s="26"/>
      <c r="EO321" s="26"/>
      <c r="EP321" s="26"/>
      <c r="EQ321" s="26"/>
      <c r="ER321" s="26"/>
      <c r="ES321" s="26"/>
      <c r="ET321" s="26"/>
      <c r="EU321" s="26"/>
      <c r="EV321" s="26"/>
      <c r="EW321" s="26"/>
      <c r="EX321" s="26"/>
      <c r="EY321" s="26"/>
      <c r="EZ321" s="26"/>
      <c r="FA321" s="26"/>
      <c r="FB321" s="26"/>
      <c r="FC321" s="26"/>
      <c r="FD321" s="26"/>
      <c r="FE321" s="26"/>
      <c r="FF321" s="26"/>
      <c r="FG321" s="26"/>
      <c r="FH321" s="26"/>
      <c r="FI321" s="26"/>
      <c r="FJ321" s="26"/>
      <c r="FK321" s="26"/>
      <c r="FL321" s="26"/>
      <c r="FM321" s="26"/>
      <c r="FN321" s="26"/>
      <c r="FO321" s="26"/>
      <c r="FP321" s="26"/>
      <c r="FQ321" s="26"/>
      <c r="FR321" s="26"/>
      <c r="FS321" s="26"/>
      <c r="FT321" s="26"/>
      <c r="FU321" s="26"/>
      <c r="FV321" s="26"/>
      <c r="FW321" s="26"/>
      <c r="FX321" s="26"/>
      <c r="FY321" s="26"/>
      <c r="FZ321" s="26"/>
      <c r="GA321" s="26"/>
      <c r="GB321" s="26"/>
      <c r="GC321" s="26"/>
      <c r="GD321" s="26"/>
      <c r="GE321" s="26"/>
      <c r="GF321" s="26"/>
      <c r="GG321" s="26"/>
      <c r="GH321" s="26"/>
      <c r="GI321" s="26"/>
      <c r="GJ321" s="26"/>
      <c r="GK321" s="26"/>
      <c r="GL321" s="26"/>
      <c r="GM321" s="26"/>
      <c r="GN321" s="26"/>
      <c r="GO321" s="26"/>
      <c r="GP321" s="26"/>
      <c r="GQ321" s="26"/>
      <c r="GR321" s="26"/>
      <c r="GS321" s="26"/>
      <c r="GT321" s="26"/>
      <c r="GU321" s="26"/>
      <c r="GV321" s="26"/>
      <c r="GW321" s="26"/>
      <c r="GX321" s="26"/>
      <c r="GY321" s="26"/>
      <c r="GZ321" s="26"/>
      <c r="HA321" s="26"/>
      <c r="HB321" s="26"/>
      <c r="HC321" s="26"/>
      <c r="HD321" s="26"/>
      <c r="HE321" s="26"/>
      <c r="HF321" s="26"/>
      <c r="HG321" s="26"/>
      <c r="HH321" s="26"/>
      <c r="HI321" s="26"/>
      <c r="HJ321" s="26"/>
      <c r="HK321" s="26"/>
      <c r="HL321" s="26"/>
      <c r="HM321" s="26"/>
      <c r="HN321" s="26"/>
      <c r="HO321" s="26"/>
      <c r="HP321" s="26"/>
      <c r="HQ321" s="26"/>
      <c r="HR321" s="26"/>
      <c r="HS321" s="26"/>
      <c r="HT321" s="26"/>
      <c r="HU321" s="26"/>
      <c r="HV321" s="26"/>
      <c r="HW321" s="26"/>
      <c r="HX321" s="26"/>
      <c r="HY321" s="26"/>
      <c r="HZ321" s="26"/>
      <c r="IA321" s="26"/>
      <c r="IB321" s="26"/>
    </row>
    <row r="322" spans="1:236" s="27" customFormat="1" ht="25.5" customHeight="1">
      <c r="A322" s="24">
        <v>244</v>
      </c>
      <c r="B322" s="18" t="s">
        <v>366</v>
      </c>
      <c r="C322" s="25" t="s">
        <v>371</v>
      </c>
      <c r="D322" s="20">
        <v>2960</v>
      </c>
      <c r="E322" s="20">
        <v>2960</v>
      </c>
      <c r="F322" s="20"/>
      <c r="G322" s="11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  <c r="CY322" s="26"/>
      <c r="CZ322" s="26"/>
      <c r="DA322" s="26"/>
      <c r="DB322" s="26"/>
      <c r="DC322" s="26"/>
      <c r="DD322" s="26"/>
      <c r="DE322" s="26"/>
      <c r="DF322" s="26"/>
      <c r="DG322" s="26"/>
      <c r="DH322" s="26"/>
      <c r="DI322" s="26"/>
      <c r="DJ322" s="26"/>
      <c r="DK322" s="26"/>
      <c r="DL322" s="26"/>
      <c r="DM322" s="26"/>
      <c r="DN322" s="26"/>
      <c r="DO322" s="26"/>
      <c r="DP322" s="26"/>
      <c r="DQ322" s="26"/>
      <c r="DR322" s="26"/>
      <c r="DS322" s="26"/>
      <c r="DT322" s="26"/>
      <c r="DU322" s="26"/>
      <c r="DV322" s="26"/>
      <c r="DW322" s="26"/>
      <c r="DX322" s="26"/>
      <c r="DY322" s="26"/>
      <c r="DZ322" s="26"/>
      <c r="EA322" s="26"/>
      <c r="EB322" s="26"/>
      <c r="EC322" s="26"/>
      <c r="ED322" s="26"/>
      <c r="EE322" s="26"/>
      <c r="EF322" s="26"/>
      <c r="EG322" s="26"/>
      <c r="EH322" s="26"/>
      <c r="EI322" s="26"/>
      <c r="EJ322" s="26"/>
      <c r="EK322" s="26"/>
      <c r="EL322" s="26"/>
      <c r="EM322" s="26"/>
      <c r="EN322" s="26"/>
      <c r="EO322" s="26"/>
      <c r="EP322" s="26"/>
      <c r="EQ322" s="26"/>
      <c r="ER322" s="26"/>
      <c r="ES322" s="26"/>
      <c r="ET322" s="26"/>
      <c r="EU322" s="26"/>
      <c r="EV322" s="26"/>
      <c r="EW322" s="26"/>
      <c r="EX322" s="26"/>
      <c r="EY322" s="26"/>
      <c r="EZ322" s="26"/>
      <c r="FA322" s="26"/>
      <c r="FB322" s="26"/>
      <c r="FC322" s="26"/>
      <c r="FD322" s="26"/>
      <c r="FE322" s="26"/>
      <c r="FF322" s="26"/>
      <c r="FG322" s="26"/>
      <c r="FH322" s="26"/>
      <c r="FI322" s="26"/>
      <c r="FJ322" s="26"/>
      <c r="FK322" s="26"/>
      <c r="FL322" s="26"/>
      <c r="FM322" s="26"/>
      <c r="FN322" s="26"/>
      <c r="FO322" s="26"/>
      <c r="FP322" s="26"/>
      <c r="FQ322" s="26"/>
      <c r="FR322" s="26"/>
      <c r="FS322" s="26"/>
      <c r="FT322" s="26"/>
      <c r="FU322" s="26"/>
      <c r="FV322" s="26"/>
      <c r="FW322" s="26"/>
      <c r="FX322" s="26"/>
      <c r="FY322" s="26"/>
      <c r="FZ322" s="26"/>
      <c r="GA322" s="26"/>
      <c r="GB322" s="26"/>
      <c r="GC322" s="26"/>
      <c r="GD322" s="26"/>
      <c r="GE322" s="26"/>
      <c r="GF322" s="26"/>
      <c r="GG322" s="26"/>
      <c r="GH322" s="26"/>
      <c r="GI322" s="26"/>
      <c r="GJ322" s="26"/>
      <c r="GK322" s="26"/>
      <c r="GL322" s="26"/>
      <c r="GM322" s="26"/>
      <c r="GN322" s="26"/>
      <c r="GO322" s="26"/>
      <c r="GP322" s="26"/>
      <c r="GQ322" s="26"/>
      <c r="GR322" s="26"/>
      <c r="GS322" s="26"/>
      <c r="GT322" s="26"/>
      <c r="GU322" s="26"/>
      <c r="GV322" s="26"/>
      <c r="GW322" s="26"/>
      <c r="GX322" s="26"/>
      <c r="GY322" s="26"/>
      <c r="GZ322" s="26"/>
      <c r="HA322" s="26"/>
      <c r="HB322" s="26"/>
      <c r="HC322" s="26"/>
      <c r="HD322" s="26"/>
      <c r="HE322" s="26"/>
      <c r="HF322" s="26"/>
      <c r="HG322" s="26"/>
      <c r="HH322" s="26"/>
      <c r="HI322" s="26"/>
      <c r="HJ322" s="26"/>
      <c r="HK322" s="26"/>
      <c r="HL322" s="26"/>
      <c r="HM322" s="26"/>
      <c r="HN322" s="26"/>
      <c r="HO322" s="26"/>
      <c r="HP322" s="26"/>
      <c r="HQ322" s="26"/>
      <c r="HR322" s="26"/>
      <c r="HS322" s="26"/>
      <c r="HT322" s="26"/>
      <c r="HU322" s="26"/>
      <c r="HV322" s="26"/>
      <c r="HW322" s="26"/>
      <c r="HX322" s="26"/>
      <c r="HY322" s="26"/>
      <c r="HZ322" s="26"/>
      <c r="IA322" s="26"/>
      <c r="IB322" s="26"/>
    </row>
    <row r="323" spans="1:236" s="27" customFormat="1" ht="25.5" customHeight="1">
      <c r="A323" s="24">
        <v>245</v>
      </c>
      <c r="B323" s="18" t="s">
        <v>366</v>
      </c>
      <c r="C323" s="25" t="s">
        <v>372</v>
      </c>
      <c r="D323" s="20">
        <v>1177.9000000000001</v>
      </c>
      <c r="E323" s="20">
        <v>1080</v>
      </c>
      <c r="F323" s="20">
        <v>97.9</v>
      </c>
      <c r="G323" s="11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  <c r="EF323" s="26"/>
      <c r="EG323" s="26"/>
      <c r="EH323" s="26"/>
      <c r="EI323" s="26"/>
      <c r="EJ323" s="26"/>
      <c r="EK323" s="26"/>
      <c r="EL323" s="26"/>
      <c r="EM323" s="26"/>
      <c r="EN323" s="26"/>
      <c r="EO323" s="26"/>
      <c r="EP323" s="26"/>
      <c r="EQ323" s="26"/>
      <c r="ER323" s="26"/>
      <c r="ES323" s="26"/>
      <c r="ET323" s="26"/>
      <c r="EU323" s="26"/>
      <c r="EV323" s="26"/>
      <c r="EW323" s="26"/>
      <c r="EX323" s="26"/>
      <c r="EY323" s="26"/>
      <c r="EZ323" s="26"/>
      <c r="FA323" s="26"/>
      <c r="FB323" s="26"/>
      <c r="FC323" s="26"/>
      <c r="FD323" s="26"/>
      <c r="FE323" s="26"/>
      <c r="FF323" s="26"/>
      <c r="FG323" s="26"/>
      <c r="FH323" s="26"/>
      <c r="FI323" s="26"/>
      <c r="FJ323" s="26"/>
      <c r="FK323" s="26"/>
      <c r="FL323" s="26"/>
      <c r="FM323" s="26"/>
      <c r="FN323" s="26"/>
      <c r="FO323" s="26"/>
      <c r="FP323" s="26"/>
      <c r="FQ323" s="26"/>
      <c r="FR323" s="26"/>
      <c r="FS323" s="26"/>
      <c r="FT323" s="26"/>
      <c r="FU323" s="26"/>
      <c r="FV323" s="26"/>
      <c r="FW323" s="26"/>
      <c r="FX323" s="26"/>
      <c r="FY323" s="26"/>
      <c r="FZ323" s="26"/>
      <c r="GA323" s="26"/>
      <c r="GB323" s="26"/>
      <c r="GC323" s="26"/>
      <c r="GD323" s="26"/>
      <c r="GE323" s="26"/>
      <c r="GF323" s="26"/>
      <c r="GG323" s="26"/>
      <c r="GH323" s="26"/>
      <c r="GI323" s="26"/>
      <c r="GJ323" s="26"/>
      <c r="GK323" s="26"/>
      <c r="GL323" s="26"/>
      <c r="GM323" s="26"/>
      <c r="GN323" s="26"/>
      <c r="GO323" s="26"/>
      <c r="GP323" s="26"/>
      <c r="GQ323" s="26"/>
      <c r="GR323" s="26"/>
      <c r="GS323" s="26"/>
      <c r="GT323" s="26"/>
      <c r="GU323" s="26"/>
      <c r="GV323" s="26"/>
      <c r="GW323" s="26"/>
      <c r="GX323" s="26"/>
      <c r="GY323" s="26"/>
      <c r="GZ323" s="26"/>
      <c r="HA323" s="26"/>
      <c r="HB323" s="26"/>
      <c r="HC323" s="26"/>
      <c r="HD323" s="26"/>
      <c r="HE323" s="26"/>
      <c r="HF323" s="26"/>
      <c r="HG323" s="26"/>
      <c r="HH323" s="26"/>
      <c r="HI323" s="26"/>
      <c r="HJ323" s="26"/>
      <c r="HK323" s="26"/>
      <c r="HL323" s="26"/>
      <c r="HM323" s="26"/>
      <c r="HN323" s="26"/>
      <c r="HO323" s="26"/>
      <c r="HP323" s="26"/>
      <c r="HQ323" s="26"/>
      <c r="HR323" s="26"/>
      <c r="HS323" s="26"/>
      <c r="HT323" s="26"/>
      <c r="HU323" s="26"/>
      <c r="HV323" s="26"/>
      <c r="HW323" s="26"/>
      <c r="HX323" s="26"/>
      <c r="HY323" s="26"/>
      <c r="HZ323" s="26"/>
      <c r="IA323" s="26"/>
      <c r="IB323" s="26"/>
    </row>
    <row r="324" spans="1:236" s="27" customFormat="1" ht="25.5" customHeight="1">
      <c r="A324" s="24">
        <v>246</v>
      </c>
      <c r="B324" s="18" t="s">
        <v>366</v>
      </c>
      <c r="C324" s="25" t="s">
        <v>373</v>
      </c>
      <c r="D324" s="20">
        <v>1919.3</v>
      </c>
      <c r="E324" s="20"/>
      <c r="F324" s="20">
        <v>1919.3</v>
      </c>
      <c r="G324" s="11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  <c r="CY324" s="26"/>
      <c r="CZ324" s="26"/>
      <c r="DA324" s="26"/>
      <c r="DB324" s="26"/>
      <c r="DC324" s="26"/>
      <c r="DD324" s="26"/>
      <c r="DE324" s="26"/>
      <c r="DF324" s="26"/>
      <c r="DG324" s="26"/>
      <c r="DH324" s="26"/>
      <c r="DI324" s="26"/>
      <c r="DJ324" s="26"/>
      <c r="DK324" s="26"/>
      <c r="DL324" s="26"/>
      <c r="DM324" s="26"/>
      <c r="DN324" s="26"/>
      <c r="DO324" s="26"/>
      <c r="DP324" s="26"/>
      <c r="DQ324" s="26"/>
      <c r="DR324" s="26"/>
      <c r="DS324" s="26"/>
      <c r="DT324" s="26"/>
      <c r="DU324" s="26"/>
      <c r="DV324" s="26"/>
      <c r="DW324" s="26"/>
      <c r="DX324" s="26"/>
      <c r="DY324" s="26"/>
      <c r="DZ324" s="26"/>
      <c r="EA324" s="26"/>
      <c r="EB324" s="26"/>
      <c r="EC324" s="26"/>
      <c r="ED324" s="26"/>
      <c r="EE324" s="26"/>
      <c r="EF324" s="26"/>
      <c r="EG324" s="26"/>
      <c r="EH324" s="26"/>
      <c r="EI324" s="26"/>
      <c r="EJ324" s="26"/>
      <c r="EK324" s="26"/>
      <c r="EL324" s="26"/>
      <c r="EM324" s="26"/>
      <c r="EN324" s="26"/>
      <c r="EO324" s="26"/>
      <c r="EP324" s="26"/>
      <c r="EQ324" s="26"/>
      <c r="ER324" s="26"/>
      <c r="ES324" s="26"/>
      <c r="ET324" s="26"/>
      <c r="EU324" s="26"/>
      <c r="EV324" s="26"/>
      <c r="EW324" s="26"/>
      <c r="EX324" s="26"/>
      <c r="EY324" s="26"/>
      <c r="EZ324" s="26"/>
      <c r="FA324" s="26"/>
      <c r="FB324" s="26"/>
      <c r="FC324" s="26"/>
      <c r="FD324" s="26"/>
      <c r="FE324" s="26"/>
      <c r="FF324" s="26"/>
      <c r="FG324" s="26"/>
      <c r="FH324" s="26"/>
      <c r="FI324" s="26"/>
      <c r="FJ324" s="26"/>
      <c r="FK324" s="26"/>
      <c r="FL324" s="26"/>
      <c r="FM324" s="26"/>
      <c r="FN324" s="26"/>
      <c r="FO324" s="26"/>
      <c r="FP324" s="26"/>
      <c r="FQ324" s="26"/>
      <c r="FR324" s="26"/>
      <c r="FS324" s="26"/>
      <c r="FT324" s="26"/>
      <c r="FU324" s="26"/>
      <c r="FV324" s="26"/>
      <c r="FW324" s="26"/>
      <c r="FX324" s="26"/>
      <c r="FY324" s="26"/>
      <c r="FZ324" s="26"/>
      <c r="GA324" s="26"/>
      <c r="GB324" s="26"/>
      <c r="GC324" s="26"/>
      <c r="GD324" s="26"/>
      <c r="GE324" s="26"/>
      <c r="GF324" s="26"/>
      <c r="GG324" s="26"/>
      <c r="GH324" s="26"/>
      <c r="GI324" s="26"/>
      <c r="GJ324" s="26"/>
      <c r="GK324" s="26"/>
      <c r="GL324" s="26"/>
      <c r="GM324" s="26"/>
      <c r="GN324" s="26"/>
      <c r="GO324" s="26"/>
      <c r="GP324" s="26"/>
      <c r="GQ324" s="26"/>
      <c r="GR324" s="26"/>
      <c r="GS324" s="26"/>
      <c r="GT324" s="26"/>
      <c r="GU324" s="26"/>
      <c r="GV324" s="26"/>
      <c r="GW324" s="26"/>
      <c r="GX324" s="26"/>
      <c r="GY324" s="26"/>
      <c r="GZ324" s="26"/>
      <c r="HA324" s="26"/>
      <c r="HB324" s="26"/>
      <c r="HC324" s="26"/>
      <c r="HD324" s="26"/>
      <c r="HE324" s="26"/>
      <c r="HF324" s="26"/>
      <c r="HG324" s="26"/>
      <c r="HH324" s="26"/>
      <c r="HI324" s="26"/>
      <c r="HJ324" s="26"/>
      <c r="HK324" s="26"/>
      <c r="HL324" s="26"/>
      <c r="HM324" s="26"/>
      <c r="HN324" s="26"/>
      <c r="HO324" s="26"/>
      <c r="HP324" s="26"/>
      <c r="HQ324" s="26"/>
      <c r="HR324" s="26"/>
      <c r="HS324" s="26"/>
      <c r="HT324" s="26"/>
      <c r="HU324" s="26"/>
      <c r="HV324" s="26"/>
      <c r="HW324" s="26"/>
      <c r="HX324" s="26"/>
      <c r="HY324" s="26"/>
      <c r="HZ324" s="26"/>
      <c r="IA324" s="26"/>
      <c r="IB324" s="26"/>
    </row>
    <row r="325" spans="1:236" s="27" customFormat="1" ht="25.5" customHeight="1">
      <c r="A325" s="24">
        <v>247</v>
      </c>
      <c r="B325" s="18" t="s">
        <v>366</v>
      </c>
      <c r="C325" s="25" t="s">
        <v>374</v>
      </c>
      <c r="D325" s="20">
        <v>1281.9000000000001</v>
      </c>
      <c r="E325" s="20"/>
      <c r="F325" s="20">
        <v>1281.9000000000001</v>
      </c>
      <c r="G325" s="11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  <c r="EF325" s="26"/>
      <c r="EG325" s="26"/>
      <c r="EH325" s="26"/>
      <c r="EI325" s="26"/>
      <c r="EJ325" s="26"/>
      <c r="EK325" s="26"/>
      <c r="EL325" s="26"/>
      <c r="EM325" s="26"/>
      <c r="EN325" s="26"/>
      <c r="EO325" s="26"/>
      <c r="EP325" s="26"/>
      <c r="EQ325" s="26"/>
      <c r="ER325" s="26"/>
      <c r="ES325" s="26"/>
      <c r="ET325" s="26"/>
      <c r="EU325" s="26"/>
      <c r="EV325" s="26"/>
      <c r="EW325" s="26"/>
      <c r="EX325" s="26"/>
      <c r="EY325" s="26"/>
      <c r="EZ325" s="26"/>
      <c r="FA325" s="26"/>
      <c r="FB325" s="26"/>
      <c r="FC325" s="26"/>
      <c r="FD325" s="26"/>
      <c r="FE325" s="26"/>
      <c r="FF325" s="26"/>
      <c r="FG325" s="26"/>
      <c r="FH325" s="26"/>
      <c r="FI325" s="26"/>
      <c r="FJ325" s="26"/>
      <c r="FK325" s="26"/>
      <c r="FL325" s="26"/>
      <c r="FM325" s="26"/>
      <c r="FN325" s="26"/>
      <c r="FO325" s="26"/>
      <c r="FP325" s="26"/>
      <c r="FQ325" s="26"/>
      <c r="FR325" s="26"/>
      <c r="FS325" s="26"/>
      <c r="FT325" s="26"/>
      <c r="FU325" s="26"/>
      <c r="FV325" s="26"/>
      <c r="FW325" s="26"/>
      <c r="FX325" s="26"/>
      <c r="FY325" s="26"/>
      <c r="FZ325" s="26"/>
      <c r="GA325" s="26"/>
      <c r="GB325" s="26"/>
      <c r="GC325" s="26"/>
      <c r="GD325" s="26"/>
      <c r="GE325" s="26"/>
      <c r="GF325" s="26"/>
      <c r="GG325" s="26"/>
      <c r="GH325" s="26"/>
      <c r="GI325" s="26"/>
      <c r="GJ325" s="26"/>
      <c r="GK325" s="26"/>
      <c r="GL325" s="26"/>
      <c r="GM325" s="26"/>
      <c r="GN325" s="26"/>
      <c r="GO325" s="26"/>
      <c r="GP325" s="26"/>
      <c r="GQ325" s="26"/>
      <c r="GR325" s="26"/>
      <c r="GS325" s="26"/>
      <c r="GT325" s="26"/>
      <c r="GU325" s="26"/>
      <c r="GV325" s="26"/>
      <c r="GW325" s="26"/>
      <c r="GX325" s="26"/>
      <c r="GY325" s="26"/>
      <c r="GZ325" s="26"/>
      <c r="HA325" s="26"/>
      <c r="HB325" s="26"/>
      <c r="HC325" s="26"/>
      <c r="HD325" s="26"/>
      <c r="HE325" s="26"/>
      <c r="HF325" s="26"/>
      <c r="HG325" s="26"/>
      <c r="HH325" s="26"/>
      <c r="HI325" s="26"/>
      <c r="HJ325" s="26"/>
      <c r="HK325" s="26"/>
      <c r="HL325" s="26"/>
      <c r="HM325" s="26"/>
      <c r="HN325" s="26"/>
      <c r="HO325" s="26"/>
      <c r="HP325" s="26"/>
      <c r="HQ325" s="26"/>
      <c r="HR325" s="26"/>
      <c r="HS325" s="26"/>
      <c r="HT325" s="26"/>
      <c r="HU325" s="26"/>
      <c r="HV325" s="26"/>
      <c r="HW325" s="26"/>
      <c r="HX325" s="26"/>
      <c r="HY325" s="26"/>
      <c r="HZ325" s="26"/>
      <c r="IA325" s="26"/>
      <c r="IB325" s="26"/>
    </row>
    <row r="326" spans="1:236" s="27" customFormat="1" ht="25.5" customHeight="1">
      <c r="A326" s="24">
        <v>248</v>
      </c>
      <c r="B326" s="18" t="s">
        <v>366</v>
      </c>
      <c r="C326" s="25" t="s">
        <v>375</v>
      </c>
      <c r="D326" s="20">
        <v>10167</v>
      </c>
      <c r="E326" s="20"/>
      <c r="F326" s="20">
        <v>10167</v>
      </c>
      <c r="G326" s="11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  <c r="EF326" s="26"/>
      <c r="EG326" s="26"/>
      <c r="EH326" s="26"/>
      <c r="EI326" s="26"/>
      <c r="EJ326" s="26"/>
      <c r="EK326" s="26"/>
      <c r="EL326" s="26"/>
      <c r="EM326" s="26"/>
      <c r="EN326" s="26"/>
      <c r="EO326" s="26"/>
      <c r="EP326" s="26"/>
      <c r="EQ326" s="26"/>
      <c r="ER326" s="26"/>
      <c r="ES326" s="26"/>
      <c r="ET326" s="26"/>
      <c r="EU326" s="26"/>
      <c r="EV326" s="26"/>
      <c r="EW326" s="26"/>
      <c r="EX326" s="26"/>
      <c r="EY326" s="26"/>
      <c r="EZ326" s="26"/>
      <c r="FA326" s="26"/>
      <c r="FB326" s="26"/>
      <c r="FC326" s="26"/>
      <c r="FD326" s="26"/>
      <c r="FE326" s="26"/>
      <c r="FF326" s="26"/>
      <c r="FG326" s="26"/>
      <c r="FH326" s="26"/>
      <c r="FI326" s="26"/>
      <c r="FJ326" s="26"/>
      <c r="FK326" s="26"/>
      <c r="FL326" s="26"/>
      <c r="FM326" s="26"/>
      <c r="FN326" s="26"/>
      <c r="FO326" s="26"/>
      <c r="FP326" s="26"/>
      <c r="FQ326" s="26"/>
      <c r="FR326" s="26"/>
      <c r="FS326" s="26"/>
      <c r="FT326" s="26"/>
      <c r="FU326" s="26"/>
      <c r="FV326" s="26"/>
      <c r="FW326" s="26"/>
      <c r="FX326" s="26"/>
      <c r="FY326" s="26"/>
      <c r="FZ326" s="26"/>
      <c r="GA326" s="26"/>
      <c r="GB326" s="26"/>
      <c r="GC326" s="26"/>
      <c r="GD326" s="26"/>
      <c r="GE326" s="26"/>
      <c r="GF326" s="26"/>
      <c r="GG326" s="26"/>
      <c r="GH326" s="26"/>
      <c r="GI326" s="26"/>
      <c r="GJ326" s="26"/>
      <c r="GK326" s="26"/>
      <c r="GL326" s="26"/>
      <c r="GM326" s="26"/>
      <c r="GN326" s="26"/>
      <c r="GO326" s="26"/>
      <c r="GP326" s="26"/>
      <c r="GQ326" s="26"/>
      <c r="GR326" s="26"/>
      <c r="GS326" s="26"/>
      <c r="GT326" s="26"/>
      <c r="GU326" s="26"/>
      <c r="GV326" s="26"/>
      <c r="GW326" s="26"/>
      <c r="GX326" s="26"/>
      <c r="GY326" s="26"/>
      <c r="GZ326" s="26"/>
      <c r="HA326" s="26"/>
      <c r="HB326" s="26"/>
      <c r="HC326" s="26"/>
      <c r="HD326" s="26"/>
      <c r="HE326" s="26"/>
      <c r="HF326" s="26"/>
      <c r="HG326" s="26"/>
      <c r="HH326" s="26"/>
      <c r="HI326" s="26"/>
      <c r="HJ326" s="26"/>
      <c r="HK326" s="26"/>
      <c r="HL326" s="26"/>
      <c r="HM326" s="26"/>
      <c r="HN326" s="26"/>
      <c r="HO326" s="26"/>
      <c r="HP326" s="26"/>
      <c r="HQ326" s="26"/>
      <c r="HR326" s="26"/>
      <c r="HS326" s="26"/>
      <c r="HT326" s="26"/>
      <c r="HU326" s="26"/>
      <c r="HV326" s="26"/>
      <c r="HW326" s="26"/>
      <c r="HX326" s="26"/>
      <c r="HY326" s="26"/>
      <c r="HZ326" s="26"/>
      <c r="IA326" s="26"/>
      <c r="IB326" s="26"/>
    </row>
    <row r="327" spans="1:236" s="27" customFormat="1" ht="25.5" customHeight="1">
      <c r="A327" s="24">
        <v>249</v>
      </c>
      <c r="B327" s="18" t="s">
        <v>366</v>
      </c>
      <c r="C327" s="25" t="s">
        <v>376</v>
      </c>
      <c r="D327" s="20">
        <v>3008.94</v>
      </c>
      <c r="E327" s="20"/>
      <c r="F327" s="20">
        <v>3008.94</v>
      </c>
      <c r="G327" s="11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  <c r="EF327" s="26"/>
      <c r="EG327" s="26"/>
      <c r="EH327" s="26"/>
      <c r="EI327" s="26"/>
      <c r="EJ327" s="26"/>
      <c r="EK327" s="26"/>
      <c r="EL327" s="26"/>
      <c r="EM327" s="26"/>
      <c r="EN327" s="26"/>
      <c r="EO327" s="26"/>
      <c r="EP327" s="26"/>
      <c r="EQ327" s="26"/>
      <c r="ER327" s="26"/>
      <c r="ES327" s="26"/>
      <c r="ET327" s="26"/>
      <c r="EU327" s="26"/>
      <c r="EV327" s="26"/>
      <c r="EW327" s="26"/>
      <c r="EX327" s="26"/>
      <c r="EY327" s="26"/>
      <c r="EZ327" s="26"/>
      <c r="FA327" s="26"/>
      <c r="FB327" s="26"/>
      <c r="FC327" s="26"/>
      <c r="FD327" s="26"/>
      <c r="FE327" s="26"/>
      <c r="FF327" s="26"/>
      <c r="FG327" s="26"/>
      <c r="FH327" s="26"/>
      <c r="FI327" s="26"/>
      <c r="FJ327" s="26"/>
      <c r="FK327" s="26"/>
      <c r="FL327" s="26"/>
      <c r="FM327" s="26"/>
      <c r="FN327" s="26"/>
      <c r="FO327" s="26"/>
      <c r="FP327" s="26"/>
      <c r="FQ327" s="26"/>
      <c r="FR327" s="26"/>
      <c r="FS327" s="26"/>
      <c r="FT327" s="26"/>
      <c r="FU327" s="26"/>
      <c r="FV327" s="26"/>
      <c r="FW327" s="26"/>
      <c r="FX327" s="26"/>
      <c r="FY327" s="26"/>
      <c r="FZ327" s="26"/>
      <c r="GA327" s="26"/>
      <c r="GB327" s="26"/>
      <c r="GC327" s="26"/>
      <c r="GD327" s="26"/>
      <c r="GE327" s="26"/>
      <c r="GF327" s="26"/>
      <c r="GG327" s="26"/>
      <c r="GH327" s="26"/>
      <c r="GI327" s="26"/>
      <c r="GJ327" s="26"/>
      <c r="GK327" s="26"/>
      <c r="GL327" s="26"/>
      <c r="GM327" s="26"/>
      <c r="GN327" s="26"/>
      <c r="GO327" s="26"/>
      <c r="GP327" s="26"/>
      <c r="GQ327" s="26"/>
      <c r="GR327" s="26"/>
      <c r="GS327" s="26"/>
      <c r="GT327" s="26"/>
      <c r="GU327" s="26"/>
      <c r="GV327" s="26"/>
      <c r="GW327" s="26"/>
      <c r="GX327" s="26"/>
      <c r="GY327" s="26"/>
      <c r="GZ327" s="26"/>
      <c r="HA327" s="26"/>
      <c r="HB327" s="26"/>
      <c r="HC327" s="26"/>
      <c r="HD327" s="26"/>
      <c r="HE327" s="26"/>
      <c r="HF327" s="26"/>
      <c r="HG327" s="26"/>
      <c r="HH327" s="26"/>
      <c r="HI327" s="26"/>
      <c r="HJ327" s="26"/>
      <c r="HK327" s="26"/>
      <c r="HL327" s="26"/>
      <c r="HM327" s="26"/>
      <c r="HN327" s="26"/>
      <c r="HO327" s="26"/>
      <c r="HP327" s="26"/>
      <c r="HQ327" s="26"/>
      <c r="HR327" s="26"/>
      <c r="HS327" s="26"/>
      <c r="HT327" s="26"/>
      <c r="HU327" s="26"/>
      <c r="HV327" s="26"/>
      <c r="HW327" s="26"/>
      <c r="HX327" s="26"/>
      <c r="HY327" s="26"/>
      <c r="HZ327" s="26"/>
      <c r="IA327" s="26"/>
      <c r="IB327" s="26"/>
    </row>
    <row r="328" spans="1:236" s="31" customFormat="1" ht="25.5" customHeight="1">
      <c r="A328" s="24">
        <v>250</v>
      </c>
      <c r="B328" s="32" t="s">
        <v>366</v>
      </c>
      <c r="C328" s="33" t="s">
        <v>381</v>
      </c>
      <c r="D328" s="34">
        <v>-20.6</v>
      </c>
      <c r="E328" s="35"/>
      <c r="F328" s="34">
        <v>-20.6</v>
      </c>
    </row>
    <row r="329" spans="1:236" s="31" customFormat="1" ht="25.5" customHeight="1">
      <c r="A329" s="24">
        <v>251</v>
      </c>
      <c r="B329" s="32" t="s">
        <v>366</v>
      </c>
      <c r="C329" s="33" t="s">
        <v>382</v>
      </c>
      <c r="D329" s="34">
        <v>-28.7</v>
      </c>
      <c r="E329" s="35"/>
      <c r="F329" s="34">
        <v>-28.7</v>
      </c>
    </row>
    <row r="330" spans="1:236" s="31" customFormat="1" ht="25.5" customHeight="1">
      <c r="A330" s="24">
        <v>252</v>
      </c>
      <c r="B330" s="32" t="s">
        <v>366</v>
      </c>
      <c r="C330" s="33" t="s">
        <v>383</v>
      </c>
      <c r="D330" s="34">
        <v>-0.5</v>
      </c>
      <c r="E330" s="35"/>
      <c r="F330" s="34">
        <v>-0.5</v>
      </c>
    </row>
    <row r="331" spans="1:236" s="31" customFormat="1" ht="25.5" customHeight="1">
      <c r="A331" s="24">
        <v>253</v>
      </c>
      <c r="B331" s="32" t="s">
        <v>366</v>
      </c>
      <c r="C331" s="33" t="s">
        <v>384</v>
      </c>
      <c r="D331" s="34">
        <v>-1071</v>
      </c>
      <c r="E331" s="35"/>
      <c r="F331" s="34">
        <v>-1071</v>
      </c>
    </row>
  </sheetData>
  <mergeCells count="79">
    <mergeCell ref="A1:B1"/>
    <mergeCell ref="A2:F2"/>
    <mergeCell ref="A4:A5"/>
    <mergeCell ref="B4:B5"/>
    <mergeCell ref="C4:C5"/>
    <mergeCell ref="D4:F4"/>
    <mergeCell ref="A6:C6"/>
    <mergeCell ref="A7:C7"/>
    <mergeCell ref="A8:C8"/>
    <mergeCell ref="A9:C9"/>
    <mergeCell ref="A43:C43"/>
    <mergeCell ref="A10:C10"/>
    <mergeCell ref="A11:C11"/>
    <mergeCell ref="A21:C21"/>
    <mergeCell ref="A22:C22"/>
    <mergeCell ref="A44:C44"/>
    <mergeCell ref="A179:C179"/>
    <mergeCell ref="A137:C137"/>
    <mergeCell ref="A138:C138"/>
    <mergeCell ref="A156:C156"/>
    <mergeCell ref="A157:C157"/>
    <mergeCell ref="A171:C171"/>
    <mergeCell ref="A172:C172"/>
    <mergeCell ref="A146:C146"/>
    <mergeCell ref="A147:C147"/>
    <mergeCell ref="A92:C92"/>
    <mergeCell ref="A93:C93"/>
    <mergeCell ref="A175:C175"/>
    <mergeCell ref="A176:C176"/>
    <mergeCell ref="A178:C178"/>
    <mergeCell ref="A120:C120"/>
    <mergeCell ref="A127:C127"/>
    <mergeCell ref="A128:C128"/>
    <mergeCell ref="A135:C135"/>
    <mergeCell ref="A95:C95"/>
    <mergeCell ref="A96:C96"/>
    <mergeCell ref="A110:C110"/>
    <mergeCell ref="A111:C111"/>
    <mergeCell ref="A117:C117"/>
    <mergeCell ref="A118:C118"/>
    <mergeCell ref="A123:C123"/>
    <mergeCell ref="A122:C122"/>
    <mergeCell ref="A184:C184"/>
    <mergeCell ref="A200:C200"/>
    <mergeCell ref="A201:C201"/>
    <mergeCell ref="A206:C206"/>
    <mergeCell ref="A207:C207"/>
    <mergeCell ref="A65:C65"/>
    <mergeCell ref="A66:C66"/>
    <mergeCell ref="A74:C74"/>
    <mergeCell ref="A263:C263"/>
    <mergeCell ref="A264:C264"/>
    <mergeCell ref="A218:C218"/>
    <mergeCell ref="A219:C219"/>
    <mergeCell ref="A229:C229"/>
    <mergeCell ref="A230:C230"/>
    <mergeCell ref="A247:C247"/>
    <mergeCell ref="A248:C248"/>
    <mergeCell ref="A188:C188"/>
    <mergeCell ref="A189:C189"/>
    <mergeCell ref="A197:C197"/>
    <mergeCell ref="A198:C198"/>
    <mergeCell ref="A210:C210"/>
    <mergeCell ref="A317:C317"/>
    <mergeCell ref="A75:C75"/>
    <mergeCell ref="A84:C84"/>
    <mergeCell ref="A85:C85"/>
    <mergeCell ref="A79:C79"/>
    <mergeCell ref="A80:C80"/>
    <mergeCell ref="A316:C316"/>
    <mergeCell ref="A311:C311"/>
    <mergeCell ref="A293:C293"/>
    <mergeCell ref="A294:C294"/>
    <mergeCell ref="A275:C275"/>
    <mergeCell ref="A278:C278"/>
    <mergeCell ref="A279:C279"/>
    <mergeCell ref="A310:C310"/>
    <mergeCell ref="A211:C211"/>
    <mergeCell ref="A183:C18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2018-06-22T09:07:43Z</dcterms:modified>
</cp:coreProperties>
</file>