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数据源" sheetId="1" r:id="rId1"/>
  </sheets>
  <externalReferences>
    <externalReference r:id="rId2"/>
    <externalReference r:id="rId3"/>
  </externalReferences>
  <definedNames>
    <definedName name="aa" localSheetId="0">'[1]2018年第二批公路项目'!#REF!</definedName>
    <definedName name="aa">'[2]2018年第二批公路项目'!#REF!</definedName>
    <definedName name="cc" localSheetId="0">'[1]2018年第二批公路项目'!#REF!</definedName>
    <definedName name="cc">'[2]2018年第二批公路项目'!#REF!</definedName>
    <definedName name="dd" localSheetId="0">'[1]2018年第二批综合站项目'!#REF!</definedName>
    <definedName name="dd">'[2]2018年第二批综合站项目'!#REF!</definedName>
    <definedName name="ee" localSheetId="0">[1]出表规则!#REF!</definedName>
    <definedName name="ee">[2]出表规则!#REF!</definedName>
    <definedName name="ff" localSheetId="0">'[1]2018年第二批公路项目'!#REF!</definedName>
    <definedName name="ff">'[2]2018年第二批公路项目'!#REF!</definedName>
    <definedName name="_xlnm.Print_Titles" localSheetId="0">数据源!$4:$7</definedName>
    <definedName name="ww" localSheetId="0">'[1]2018年第二批水运支持项目'!#REF!</definedName>
    <definedName name="ww">'[2]2018年第二批水运支持项目'!#REF!</definedName>
  </definedNames>
  <calcPr calcId="124519"/>
</workbook>
</file>

<file path=xl/calcChain.xml><?xml version="1.0" encoding="utf-8"?>
<calcChain xmlns="http://schemas.openxmlformats.org/spreadsheetml/2006/main">
  <c r="D9" i="1"/>
  <c r="F9"/>
  <c r="G9"/>
  <c r="H9"/>
  <c r="I9"/>
  <c r="J9"/>
  <c r="K9"/>
  <c r="L9"/>
  <c r="M9"/>
  <c r="N9"/>
  <c r="O9"/>
  <c r="P9"/>
  <c r="Q9"/>
  <c r="D10"/>
  <c r="F10"/>
  <c r="G10"/>
  <c r="H10"/>
  <c r="I10"/>
  <c r="J10"/>
  <c r="K10"/>
  <c r="L10"/>
  <c r="M10"/>
  <c r="N10"/>
  <c r="O10"/>
  <c r="P10"/>
  <c r="Q10"/>
  <c r="D11"/>
  <c r="F11"/>
  <c r="G11"/>
  <c r="H11"/>
  <c r="I11"/>
  <c r="J11"/>
  <c r="K11"/>
  <c r="L11"/>
  <c r="M11"/>
  <c r="N11"/>
  <c r="O11"/>
  <c r="P11"/>
  <c r="Q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O8" l="1"/>
  <c r="K8"/>
  <c r="G8"/>
  <c r="P8"/>
  <c r="L8"/>
  <c r="H8"/>
  <c r="E11"/>
  <c r="E10"/>
  <c r="E9"/>
  <c r="Q8"/>
  <c r="M8"/>
  <c r="I8"/>
  <c r="D8"/>
  <c r="N8"/>
  <c r="J8"/>
  <c r="F8"/>
  <c r="E8" l="1"/>
</calcChain>
</file>

<file path=xl/sharedStrings.xml><?xml version="1.0" encoding="utf-8"?>
<sst xmlns="http://schemas.openxmlformats.org/spreadsheetml/2006/main" count="60" uniqueCount="56">
  <si>
    <t>新疆</t>
  </si>
  <si>
    <t>宁夏</t>
  </si>
  <si>
    <t>青海</t>
  </si>
  <si>
    <t>甘肃</t>
  </si>
  <si>
    <t>陕西</t>
  </si>
  <si>
    <t>西藏</t>
  </si>
  <si>
    <t>云南</t>
  </si>
  <si>
    <t>贵州</t>
  </si>
  <si>
    <t>四川</t>
  </si>
  <si>
    <t>重庆</t>
  </si>
  <si>
    <t>广西</t>
  </si>
  <si>
    <t>内蒙古</t>
  </si>
  <si>
    <t>湖南</t>
  </si>
  <si>
    <t>湖北</t>
  </si>
  <si>
    <t>河南</t>
  </si>
  <si>
    <t>江西</t>
  </si>
  <si>
    <t>安徽</t>
  </si>
  <si>
    <t>黑龙江</t>
  </si>
  <si>
    <t>吉林</t>
  </si>
  <si>
    <t>山西</t>
  </si>
  <si>
    <t>海南</t>
  </si>
  <si>
    <t>广东</t>
  </si>
  <si>
    <t>青岛</t>
  </si>
  <si>
    <t>山东</t>
  </si>
  <si>
    <t>福建</t>
  </si>
  <si>
    <t>宁波</t>
  </si>
  <si>
    <t>浙江</t>
  </si>
  <si>
    <t>江苏</t>
  </si>
  <si>
    <t>上海</t>
  </si>
  <si>
    <t>大连</t>
  </si>
  <si>
    <t>辽宁</t>
  </si>
  <si>
    <t>河北</t>
  </si>
  <si>
    <t>天津</t>
  </si>
  <si>
    <t>北京</t>
  </si>
  <si>
    <t>西部地区</t>
  </si>
  <si>
    <t>中部地区</t>
  </si>
  <si>
    <t>东部地区</t>
  </si>
  <si>
    <t>全国合计</t>
  </si>
  <si>
    <t>农村公路路网改善工程</t>
  </si>
  <si>
    <t>撤并建制村通硬化路</t>
  </si>
  <si>
    <t>村道危桥改造</t>
  </si>
  <si>
    <t>村道安全生命防护工程</t>
  </si>
  <si>
    <t>窄路基路面农村公路改造</t>
  </si>
  <si>
    <t>通乡镇、建制村硬化路</t>
  </si>
  <si>
    <t>通乡硬化路</t>
  </si>
  <si>
    <t>合计</t>
  </si>
  <si>
    <t>其中：用于贫困地区最低数量（万元）</t>
  </si>
  <si>
    <t>县乡公路</t>
  </si>
  <si>
    <t>国省干线</t>
  </si>
  <si>
    <t>地　区</t>
  </si>
  <si>
    <t>序号</t>
  </si>
  <si>
    <t>单位：万元</t>
    <phoneticPr fontId="10" type="noConversion"/>
  </si>
  <si>
    <t>农村公路路网改善工程</t>
    <phoneticPr fontId="3" type="noConversion"/>
  </si>
  <si>
    <t>附件2</t>
    <phoneticPr fontId="10" type="noConversion"/>
  </si>
  <si>
    <t>总计</t>
    <phoneticPr fontId="3" type="noConversion"/>
  </si>
  <si>
    <t>2018年车辆购置税收入补助地方资金（第三批）一般公路建设项目支出预算表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</si>
</sst>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2" applyFont="1" applyFill="1" applyAlignment="1"/>
    <xf numFmtId="176" fontId="2" fillId="0" borderId="0" xfId="1" applyNumberFormat="1" applyFont="1" applyFill="1" applyAlignment="1"/>
    <xf numFmtId="0" fontId="4" fillId="0" borderId="0" xfId="2" applyFont="1" applyFill="1" applyAlignment="1"/>
    <xf numFmtId="0" fontId="5" fillId="0" borderId="0" xfId="2" applyFont="1" applyFill="1" applyAlignment="1"/>
    <xf numFmtId="176" fontId="5" fillId="0" borderId="0" xfId="1" applyNumberFormat="1" applyFont="1" applyFill="1" applyAlignment="1"/>
    <xf numFmtId="176" fontId="5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center" vertical="center" wrapTex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center" vertical="center" wrapText="1" shrinkToFit="1"/>
    </xf>
    <xf numFmtId="0" fontId="9" fillId="0" borderId="5" xfId="2" applyFont="1" applyFill="1" applyBorder="1" applyAlignment="1">
      <alignment horizontal="right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/>
    </xf>
    <xf numFmtId="176" fontId="8" fillId="0" borderId="1" xfId="2" applyNumberFormat="1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43" fontId="6" fillId="0" borderId="1" xfId="3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4"/>
    <cellStyle name="普通_活用表_亿元表" xfId="5"/>
    <cellStyle name="千位分隔" xfId="1" builtinId="3"/>
    <cellStyle name="千位分隔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31532;&#20108;&#25209;&#19978;&#25253;&#39033;&#30446;&#26126;&#32454;&#24773;&#20917;201804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10;&#36141;&#31246;/2018&#24180;&#31532;&#20108;&#25209;&#19978;&#25253;&#39033;&#30446;&#26126;&#32454;&#24773;&#20917;201804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年第二批公路项目"/>
      <sheetName val="2018年第二批公路项目 (编制)"/>
      <sheetName val="2018年第二批公路项目0428打印"/>
      <sheetName val="2018年第二批综合站项目"/>
      <sheetName val="2018年第二批综合站项目 (0418打印) "/>
      <sheetName val="2018年第二批综合站项目 (0413打印)"/>
      <sheetName val="2018年第二批公路项目 (2)0413打印"/>
      <sheetName val="2018年第二批水运支持项目"/>
      <sheetName val="出表规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8年第二批公路项目"/>
      <sheetName val="2018年第二批公路项目 (编制)"/>
      <sheetName val="2018年第二批公路项目0428打印"/>
      <sheetName val="2018年第二批综合站项目"/>
      <sheetName val="2018年第二批综合站项目 (0418打印) "/>
      <sheetName val="2018年第二批综合站项目 (0413打印)"/>
      <sheetName val="2018年第二批公路项目 (2)0413打印"/>
      <sheetName val="2018年第二批水运支持项目"/>
      <sheetName val="出表规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showZeros="0" tabSelected="1" zoomScale="70" zoomScaleNormal="70" workbookViewId="0">
      <selection activeCell="S8" sqref="S8"/>
    </sheetView>
  </sheetViews>
  <sheetFormatPr defaultColWidth="14" defaultRowHeight="14.4"/>
  <cols>
    <col min="1" max="1" width="6.77734375" style="1" customWidth="1"/>
    <col min="2" max="3" width="14" style="1" customWidth="1"/>
    <col min="4" max="4" width="13.109375" style="2" customWidth="1"/>
    <col min="5" max="7" width="13.109375" style="1" customWidth="1"/>
    <col min="8" max="8" width="15.21875" style="1" customWidth="1"/>
    <col min="9" max="9" width="13.109375" style="1" customWidth="1"/>
    <col min="10" max="10" width="12.109375" style="1" customWidth="1"/>
    <col min="11" max="11" width="13.109375" style="1" customWidth="1"/>
    <col min="12" max="12" width="13.88671875" style="1" customWidth="1"/>
    <col min="13" max="13" width="15.6640625" style="1" customWidth="1"/>
    <col min="14" max="14" width="13.109375" style="1" customWidth="1"/>
    <col min="15" max="15" width="11.5546875" style="1" customWidth="1"/>
    <col min="16" max="16" width="13.109375" style="1" customWidth="1"/>
    <col min="17" max="17" width="14.5546875" style="1" customWidth="1"/>
    <col min="18" max="16384" width="14" style="1"/>
  </cols>
  <sheetData>
    <row r="1" spans="1:17" ht="29.25" customHeight="1">
      <c r="A1" s="16" t="s">
        <v>53</v>
      </c>
    </row>
    <row r="2" spans="1:17" ht="35.25" customHeight="1">
      <c r="A2" s="18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.75" customHeight="1">
      <c r="A3" s="15"/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2"/>
      <c r="N3" s="12"/>
      <c r="O3" s="12"/>
      <c r="P3" s="12"/>
      <c r="Q3" s="11" t="s">
        <v>51</v>
      </c>
    </row>
    <row r="4" spans="1:17" s="4" customFormat="1" ht="27" customHeight="1">
      <c r="A4" s="20" t="s">
        <v>50</v>
      </c>
      <c r="B4" s="23" t="s">
        <v>49</v>
      </c>
      <c r="C4" s="23" t="s">
        <v>54</v>
      </c>
      <c r="D4" s="26" t="s">
        <v>48</v>
      </c>
      <c r="E4" s="29" t="s">
        <v>47</v>
      </c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2"/>
    </row>
    <row r="5" spans="1:17" s="4" customFormat="1" ht="23.1" customHeight="1">
      <c r="A5" s="21"/>
      <c r="B5" s="24"/>
      <c r="C5" s="24"/>
      <c r="D5" s="27"/>
      <c r="E5" s="33"/>
      <c r="F5" s="34"/>
      <c r="G5" s="34"/>
      <c r="H5" s="34"/>
      <c r="I5" s="34"/>
      <c r="J5" s="34"/>
      <c r="K5" s="34"/>
      <c r="L5" s="35"/>
      <c r="M5" s="36" t="s">
        <v>46</v>
      </c>
      <c r="N5" s="36"/>
      <c r="O5" s="36"/>
      <c r="P5" s="36"/>
      <c r="Q5" s="36"/>
    </row>
    <row r="6" spans="1:17" s="4" customFormat="1" ht="21" customHeight="1">
      <c r="A6" s="21"/>
      <c r="B6" s="24"/>
      <c r="C6" s="24"/>
      <c r="D6" s="27"/>
      <c r="E6" s="37" t="s">
        <v>45</v>
      </c>
      <c r="F6" s="37" t="s">
        <v>44</v>
      </c>
      <c r="G6" s="37" t="s">
        <v>43</v>
      </c>
      <c r="H6" s="37" t="s">
        <v>42</v>
      </c>
      <c r="I6" s="37" t="s">
        <v>41</v>
      </c>
      <c r="J6" s="37" t="s">
        <v>40</v>
      </c>
      <c r="K6" s="37" t="s">
        <v>39</v>
      </c>
      <c r="L6" s="40" t="s">
        <v>38</v>
      </c>
      <c r="M6" s="37" t="s">
        <v>42</v>
      </c>
      <c r="N6" s="37" t="s">
        <v>41</v>
      </c>
      <c r="O6" s="37" t="s">
        <v>40</v>
      </c>
      <c r="P6" s="37" t="s">
        <v>39</v>
      </c>
      <c r="Q6" s="37" t="s">
        <v>52</v>
      </c>
    </row>
    <row r="7" spans="1:17" s="4" customFormat="1" ht="21" customHeight="1">
      <c r="A7" s="22"/>
      <c r="B7" s="25"/>
      <c r="C7" s="25"/>
      <c r="D7" s="28"/>
      <c r="E7" s="37"/>
      <c r="F7" s="37"/>
      <c r="G7" s="37"/>
      <c r="H7" s="37"/>
      <c r="I7" s="37"/>
      <c r="J7" s="37"/>
      <c r="K7" s="37"/>
      <c r="L7" s="40"/>
      <c r="M7" s="37"/>
      <c r="N7" s="37"/>
      <c r="O7" s="37"/>
      <c r="P7" s="37"/>
      <c r="Q7" s="37"/>
    </row>
    <row r="8" spans="1:17" s="4" customFormat="1" ht="21" customHeight="1">
      <c r="A8" s="9"/>
      <c r="B8" s="10" t="s">
        <v>37</v>
      </c>
      <c r="C8" s="17">
        <v>4159140</v>
      </c>
      <c r="D8" s="6">
        <f t="shared" ref="D8:Q8" si="0">SUM(D9:D11)</f>
        <v>49140</v>
      </c>
      <c r="E8" s="6">
        <f t="shared" si="0"/>
        <v>4110000</v>
      </c>
      <c r="F8" s="6">
        <f t="shared" si="0"/>
        <v>0</v>
      </c>
      <c r="G8" s="6">
        <f t="shared" si="0"/>
        <v>2300000</v>
      </c>
      <c r="H8" s="6">
        <f t="shared" si="0"/>
        <v>262400</v>
      </c>
      <c r="I8" s="6">
        <f t="shared" si="0"/>
        <v>514500</v>
      </c>
      <c r="J8" s="6">
        <f t="shared" si="0"/>
        <v>228600</v>
      </c>
      <c r="K8" s="6">
        <f t="shared" si="0"/>
        <v>239400</v>
      </c>
      <c r="L8" s="6">
        <f t="shared" si="0"/>
        <v>565100</v>
      </c>
      <c r="M8" s="6">
        <f t="shared" si="0"/>
        <v>136900</v>
      </c>
      <c r="N8" s="6">
        <f t="shared" si="0"/>
        <v>342400</v>
      </c>
      <c r="O8" s="6">
        <f t="shared" si="0"/>
        <v>115300</v>
      </c>
      <c r="P8" s="6">
        <f t="shared" si="0"/>
        <v>198000</v>
      </c>
      <c r="Q8" s="6">
        <f t="shared" si="0"/>
        <v>364300</v>
      </c>
    </row>
    <row r="9" spans="1:17" s="4" customFormat="1" ht="21" customHeight="1">
      <c r="A9" s="9"/>
      <c r="B9" s="10" t="s">
        <v>36</v>
      </c>
      <c r="C9" s="17">
        <v>347305</v>
      </c>
      <c r="D9" s="6">
        <f t="shared" ref="D9:Q9" si="1">SUM(D12:D25)</f>
        <v>11285</v>
      </c>
      <c r="E9" s="6">
        <f t="shared" si="1"/>
        <v>336020</v>
      </c>
      <c r="F9" s="6">
        <f t="shared" si="1"/>
        <v>0</v>
      </c>
      <c r="G9" s="6">
        <f t="shared" si="1"/>
        <v>0</v>
      </c>
      <c r="H9" s="6">
        <f t="shared" si="1"/>
        <v>43500</v>
      </c>
      <c r="I9" s="6">
        <f t="shared" si="1"/>
        <v>84300</v>
      </c>
      <c r="J9" s="6">
        <f t="shared" si="1"/>
        <v>63100</v>
      </c>
      <c r="K9" s="6">
        <f t="shared" si="1"/>
        <v>1200</v>
      </c>
      <c r="L9" s="6">
        <f t="shared" si="1"/>
        <v>143920</v>
      </c>
      <c r="M9" s="6">
        <f t="shared" si="1"/>
        <v>14400</v>
      </c>
      <c r="N9" s="6">
        <f t="shared" si="1"/>
        <v>16000</v>
      </c>
      <c r="O9" s="6">
        <f t="shared" si="1"/>
        <v>4200</v>
      </c>
      <c r="P9" s="6">
        <f t="shared" si="1"/>
        <v>700</v>
      </c>
      <c r="Q9" s="6">
        <f t="shared" si="1"/>
        <v>24420</v>
      </c>
    </row>
    <row r="10" spans="1:17" s="4" customFormat="1" ht="21" customHeight="1">
      <c r="A10" s="9"/>
      <c r="B10" s="10" t="s">
        <v>35</v>
      </c>
      <c r="C10" s="17">
        <v>649550</v>
      </c>
      <c r="D10" s="6">
        <f t="shared" ref="D10:Q10" si="2">SUM(D26:D33)</f>
        <v>14330</v>
      </c>
      <c r="E10" s="6">
        <f t="shared" si="2"/>
        <v>635220</v>
      </c>
      <c r="F10" s="6">
        <f t="shared" si="2"/>
        <v>0</v>
      </c>
      <c r="G10" s="6">
        <f t="shared" si="2"/>
        <v>0</v>
      </c>
      <c r="H10" s="6">
        <f t="shared" si="2"/>
        <v>118000</v>
      </c>
      <c r="I10" s="6">
        <f t="shared" si="2"/>
        <v>201000</v>
      </c>
      <c r="J10" s="6">
        <f t="shared" si="2"/>
        <v>119700</v>
      </c>
      <c r="K10" s="6">
        <f t="shared" si="2"/>
        <v>77600</v>
      </c>
      <c r="L10" s="6">
        <f t="shared" si="2"/>
        <v>118920</v>
      </c>
      <c r="M10" s="6">
        <f t="shared" si="2"/>
        <v>46500</v>
      </c>
      <c r="N10" s="6">
        <f t="shared" si="2"/>
        <v>120400</v>
      </c>
      <c r="O10" s="6">
        <f t="shared" si="2"/>
        <v>73600</v>
      </c>
      <c r="P10" s="6">
        <f t="shared" si="2"/>
        <v>43100</v>
      </c>
      <c r="Q10" s="6">
        <f t="shared" si="2"/>
        <v>61920</v>
      </c>
    </row>
    <row r="11" spans="1:17" s="4" customFormat="1" ht="21" customHeight="1">
      <c r="A11" s="9"/>
      <c r="B11" s="10" t="s">
        <v>34</v>
      </c>
      <c r="C11" s="17">
        <v>3162285</v>
      </c>
      <c r="D11" s="6">
        <f t="shared" ref="D11:Q11" si="3">SUM(D34:D45)</f>
        <v>23525</v>
      </c>
      <c r="E11" s="6">
        <f t="shared" si="3"/>
        <v>3138760</v>
      </c>
      <c r="F11" s="6">
        <f t="shared" si="3"/>
        <v>0</v>
      </c>
      <c r="G11" s="6">
        <f t="shared" si="3"/>
        <v>2300000</v>
      </c>
      <c r="H11" s="6">
        <f t="shared" si="3"/>
        <v>100900</v>
      </c>
      <c r="I11" s="6">
        <f t="shared" si="3"/>
        <v>229200</v>
      </c>
      <c r="J11" s="6">
        <f t="shared" si="3"/>
        <v>45800</v>
      </c>
      <c r="K11" s="6">
        <f t="shared" si="3"/>
        <v>160600</v>
      </c>
      <c r="L11" s="6">
        <f t="shared" si="3"/>
        <v>302260</v>
      </c>
      <c r="M11" s="6">
        <f t="shared" si="3"/>
        <v>76000</v>
      </c>
      <c r="N11" s="6">
        <f t="shared" si="3"/>
        <v>206000</v>
      </c>
      <c r="O11" s="6">
        <f t="shared" si="3"/>
        <v>37500</v>
      </c>
      <c r="P11" s="6">
        <f t="shared" si="3"/>
        <v>154200</v>
      </c>
      <c r="Q11" s="6">
        <f t="shared" si="3"/>
        <v>277960</v>
      </c>
    </row>
    <row r="12" spans="1:17" s="4" customFormat="1" ht="21" customHeight="1">
      <c r="A12" s="9">
        <v>1</v>
      </c>
      <c r="B12" s="10" t="s">
        <v>33</v>
      </c>
      <c r="C12" s="17">
        <v>2460</v>
      </c>
      <c r="D12" s="7">
        <v>160</v>
      </c>
      <c r="E12" s="6">
        <f t="shared" ref="E12:E45" si="4">SUM(F12:L12)</f>
        <v>2300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2300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s="4" customFormat="1" ht="21" customHeight="1">
      <c r="A13" s="9">
        <v>2</v>
      </c>
      <c r="B13" s="10" t="s">
        <v>32</v>
      </c>
      <c r="C13" s="17">
        <v>3150</v>
      </c>
      <c r="D13" s="7">
        <v>250</v>
      </c>
      <c r="E13" s="6">
        <f t="shared" si="4"/>
        <v>2900</v>
      </c>
      <c r="F13" s="6">
        <v>0</v>
      </c>
      <c r="G13" s="6">
        <v>0</v>
      </c>
      <c r="H13" s="6">
        <v>0</v>
      </c>
      <c r="I13" s="6">
        <v>1900</v>
      </c>
      <c r="J13" s="6">
        <v>0</v>
      </c>
      <c r="K13" s="6">
        <v>0</v>
      </c>
      <c r="L13" s="6">
        <v>1000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s="4" customFormat="1" ht="21" customHeight="1">
      <c r="A14" s="9">
        <v>3</v>
      </c>
      <c r="B14" s="8" t="s">
        <v>31</v>
      </c>
      <c r="C14" s="17">
        <v>54315</v>
      </c>
      <c r="D14" s="7">
        <v>2415</v>
      </c>
      <c r="E14" s="6">
        <f t="shared" si="4"/>
        <v>51900</v>
      </c>
      <c r="F14" s="6">
        <v>0</v>
      </c>
      <c r="G14" s="6">
        <v>0</v>
      </c>
      <c r="H14" s="6">
        <v>14200</v>
      </c>
      <c r="I14" s="6">
        <v>24500</v>
      </c>
      <c r="J14" s="6">
        <v>2400</v>
      </c>
      <c r="K14" s="6">
        <v>0</v>
      </c>
      <c r="L14" s="6">
        <v>10800</v>
      </c>
      <c r="M14" s="6">
        <v>9200</v>
      </c>
      <c r="N14" s="6">
        <v>14200</v>
      </c>
      <c r="O14" s="6">
        <v>1200</v>
      </c>
      <c r="P14" s="6">
        <v>0</v>
      </c>
      <c r="Q14" s="6">
        <v>8800</v>
      </c>
    </row>
    <row r="15" spans="1:17" s="4" customFormat="1" ht="21" customHeight="1">
      <c r="A15" s="9">
        <v>4</v>
      </c>
      <c r="B15" s="8" t="s">
        <v>30</v>
      </c>
      <c r="C15" s="17">
        <v>22365</v>
      </c>
      <c r="D15" s="7">
        <v>1465</v>
      </c>
      <c r="E15" s="6">
        <f t="shared" si="4"/>
        <v>20900</v>
      </c>
      <c r="F15" s="6">
        <v>0</v>
      </c>
      <c r="G15" s="6">
        <v>0</v>
      </c>
      <c r="H15" s="6">
        <v>1500</v>
      </c>
      <c r="I15" s="6">
        <v>1500</v>
      </c>
      <c r="J15" s="6">
        <v>1300</v>
      </c>
      <c r="K15" s="6">
        <v>700</v>
      </c>
      <c r="L15" s="6">
        <v>15900</v>
      </c>
      <c r="M15" s="6">
        <v>200</v>
      </c>
      <c r="N15" s="6">
        <v>500</v>
      </c>
      <c r="O15" s="6">
        <v>0</v>
      </c>
      <c r="P15" s="6">
        <v>700</v>
      </c>
      <c r="Q15" s="6">
        <v>2900</v>
      </c>
    </row>
    <row r="16" spans="1:17" s="4" customFormat="1" ht="21" customHeight="1">
      <c r="A16" s="9">
        <v>5</v>
      </c>
      <c r="B16" s="8" t="s">
        <v>29</v>
      </c>
      <c r="C16" s="17">
        <v>1300</v>
      </c>
      <c r="D16" s="7">
        <v>0</v>
      </c>
      <c r="E16" s="6">
        <f t="shared" si="4"/>
        <v>1300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1300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s="4" customFormat="1" ht="21" customHeight="1">
      <c r="A17" s="9">
        <v>6</v>
      </c>
      <c r="B17" s="8" t="s">
        <v>28</v>
      </c>
      <c r="C17" s="17">
        <v>35</v>
      </c>
      <c r="D17" s="7">
        <v>35</v>
      </c>
      <c r="E17" s="6">
        <f t="shared" si="4"/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s="4" customFormat="1" ht="21" customHeight="1">
      <c r="A18" s="9">
        <v>7</v>
      </c>
      <c r="B18" s="8" t="s">
        <v>27</v>
      </c>
      <c r="C18" s="17">
        <v>77975</v>
      </c>
      <c r="D18" s="7">
        <v>775</v>
      </c>
      <c r="E18" s="6">
        <f t="shared" si="4"/>
        <v>77200</v>
      </c>
      <c r="F18" s="6">
        <v>0</v>
      </c>
      <c r="G18" s="6">
        <v>0</v>
      </c>
      <c r="H18" s="6">
        <v>10600</v>
      </c>
      <c r="I18" s="6">
        <v>0</v>
      </c>
      <c r="J18" s="6">
        <v>34100</v>
      </c>
      <c r="K18" s="6">
        <v>0</v>
      </c>
      <c r="L18" s="6">
        <v>32500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s="4" customFormat="1" ht="21" customHeight="1">
      <c r="A19" s="9">
        <v>8</v>
      </c>
      <c r="B19" s="8" t="s">
        <v>26</v>
      </c>
      <c r="C19" s="17">
        <v>28230</v>
      </c>
      <c r="D19" s="7">
        <v>1770</v>
      </c>
      <c r="E19" s="6">
        <f t="shared" si="4"/>
        <v>26460</v>
      </c>
      <c r="F19" s="6">
        <v>0</v>
      </c>
      <c r="G19" s="6">
        <v>0</v>
      </c>
      <c r="H19" s="6">
        <v>5100</v>
      </c>
      <c r="I19" s="6">
        <v>5300</v>
      </c>
      <c r="J19" s="6">
        <v>2100</v>
      </c>
      <c r="K19" s="6">
        <v>0</v>
      </c>
      <c r="L19" s="6">
        <v>13960</v>
      </c>
      <c r="M19" s="6">
        <v>600</v>
      </c>
      <c r="N19" s="6">
        <v>300</v>
      </c>
      <c r="O19" s="6">
        <v>0</v>
      </c>
      <c r="P19" s="6">
        <v>0</v>
      </c>
      <c r="Q19" s="6">
        <v>60</v>
      </c>
    </row>
    <row r="20" spans="1:17" s="4" customFormat="1" ht="21" customHeight="1">
      <c r="A20" s="9">
        <v>9</v>
      </c>
      <c r="B20" s="8" t="s">
        <v>25</v>
      </c>
      <c r="C20" s="17">
        <v>1300</v>
      </c>
      <c r="D20" s="7">
        <v>0</v>
      </c>
      <c r="E20" s="6">
        <f t="shared" si="4"/>
        <v>1300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1300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s="4" customFormat="1" ht="21" customHeight="1">
      <c r="A21" s="9">
        <v>10</v>
      </c>
      <c r="B21" s="8" t="s">
        <v>24</v>
      </c>
      <c r="C21" s="17">
        <v>19260</v>
      </c>
      <c r="D21" s="7">
        <v>940</v>
      </c>
      <c r="E21" s="6">
        <f t="shared" si="4"/>
        <v>18320</v>
      </c>
      <c r="F21" s="6">
        <v>0</v>
      </c>
      <c r="G21" s="6">
        <v>0</v>
      </c>
      <c r="H21" s="6">
        <v>4600</v>
      </c>
      <c r="I21" s="6">
        <v>700</v>
      </c>
      <c r="J21" s="6">
        <v>2500</v>
      </c>
      <c r="K21" s="6">
        <v>0</v>
      </c>
      <c r="L21" s="6">
        <v>10520</v>
      </c>
      <c r="M21" s="6">
        <v>4400</v>
      </c>
      <c r="N21" s="6">
        <v>700</v>
      </c>
      <c r="O21" s="6">
        <v>2500</v>
      </c>
      <c r="P21" s="6">
        <v>0</v>
      </c>
      <c r="Q21" s="6">
        <v>9520</v>
      </c>
    </row>
    <row r="22" spans="1:17" s="4" customFormat="1" ht="21" customHeight="1">
      <c r="A22" s="9">
        <v>11</v>
      </c>
      <c r="B22" s="8" t="s">
        <v>23</v>
      </c>
      <c r="C22" s="17">
        <v>102355</v>
      </c>
      <c r="D22" s="7">
        <v>1455</v>
      </c>
      <c r="E22" s="6">
        <f t="shared" si="4"/>
        <v>100900</v>
      </c>
      <c r="F22" s="6">
        <v>0</v>
      </c>
      <c r="G22" s="6">
        <v>0</v>
      </c>
      <c r="H22" s="6">
        <v>6100</v>
      </c>
      <c r="I22" s="6">
        <v>47800</v>
      </c>
      <c r="J22" s="6">
        <v>18000</v>
      </c>
      <c r="K22" s="6">
        <v>500</v>
      </c>
      <c r="L22" s="6">
        <v>28500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s="4" customFormat="1" ht="21" customHeight="1">
      <c r="A23" s="9">
        <v>12</v>
      </c>
      <c r="B23" s="8" t="s">
        <v>22</v>
      </c>
      <c r="C23" s="17">
        <v>3000</v>
      </c>
      <c r="D23" s="7">
        <v>0</v>
      </c>
      <c r="E23" s="6">
        <f t="shared" si="4"/>
        <v>3000</v>
      </c>
      <c r="F23" s="6">
        <v>0</v>
      </c>
      <c r="G23" s="6">
        <v>0</v>
      </c>
      <c r="H23" s="6">
        <v>0</v>
      </c>
      <c r="I23" s="6">
        <v>1600</v>
      </c>
      <c r="J23" s="6">
        <v>0</v>
      </c>
      <c r="K23" s="6">
        <v>0</v>
      </c>
      <c r="L23" s="6">
        <v>1400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s="4" customFormat="1" ht="21" customHeight="1">
      <c r="A24" s="9">
        <v>13</v>
      </c>
      <c r="B24" s="8" t="s">
        <v>21</v>
      </c>
      <c r="C24" s="17">
        <v>25995</v>
      </c>
      <c r="D24" s="7">
        <v>1555</v>
      </c>
      <c r="E24" s="6">
        <f t="shared" si="4"/>
        <v>24440</v>
      </c>
      <c r="F24" s="6">
        <v>0</v>
      </c>
      <c r="G24" s="6">
        <v>0</v>
      </c>
      <c r="H24" s="6">
        <v>0</v>
      </c>
      <c r="I24" s="6">
        <v>600</v>
      </c>
      <c r="J24" s="6">
        <v>2300</v>
      </c>
      <c r="K24" s="6">
        <v>0</v>
      </c>
      <c r="L24" s="6">
        <v>21540</v>
      </c>
      <c r="M24" s="6">
        <v>0</v>
      </c>
      <c r="N24" s="6">
        <v>300</v>
      </c>
      <c r="O24" s="6">
        <v>500</v>
      </c>
      <c r="P24" s="6">
        <v>0</v>
      </c>
      <c r="Q24" s="6">
        <v>240</v>
      </c>
    </row>
    <row r="25" spans="1:17" s="4" customFormat="1" ht="21" customHeight="1">
      <c r="A25" s="9">
        <v>14</v>
      </c>
      <c r="B25" s="8" t="s">
        <v>20</v>
      </c>
      <c r="C25" s="17">
        <v>5565</v>
      </c>
      <c r="D25" s="7">
        <v>465</v>
      </c>
      <c r="E25" s="6">
        <f t="shared" si="4"/>
        <v>5100</v>
      </c>
      <c r="F25" s="6">
        <v>0</v>
      </c>
      <c r="G25" s="6">
        <v>0</v>
      </c>
      <c r="H25" s="6">
        <v>1400</v>
      </c>
      <c r="I25" s="6">
        <v>400</v>
      </c>
      <c r="J25" s="6">
        <v>400</v>
      </c>
      <c r="K25" s="6">
        <v>0</v>
      </c>
      <c r="L25" s="6">
        <v>2900</v>
      </c>
      <c r="M25" s="6">
        <v>0</v>
      </c>
      <c r="N25" s="6">
        <v>0</v>
      </c>
      <c r="O25" s="6">
        <v>0</v>
      </c>
      <c r="P25" s="6">
        <v>0</v>
      </c>
      <c r="Q25" s="6">
        <v>2900</v>
      </c>
    </row>
    <row r="26" spans="1:17" s="4" customFormat="1" ht="21" customHeight="1">
      <c r="A26" s="9">
        <v>15</v>
      </c>
      <c r="B26" s="8" t="s">
        <v>19</v>
      </c>
      <c r="C26" s="17">
        <v>42870</v>
      </c>
      <c r="D26" s="7">
        <v>1970</v>
      </c>
      <c r="E26" s="6">
        <f t="shared" si="4"/>
        <v>40900</v>
      </c>
      <c r="F26" s="6">
        <v>0</v>
      </c>
      <c r="G26" s="6">
        <v>0</v>
      </c>
      <c r="H26" s="6">
        <v>17500</v>
      </c>
      <c r="I26" s="6">
        <v>12800</v>
      </c>
      <c r="J26" s="6">
        <v>700</v>
      </c>
      <c r="K26" s="6">
        <v>3900</v>
      </c>
      <c r="L26" s="6">
        <v>6000</v>
      </c>
      <c r="M26" s="6">
        <v>4200</v>
      </c>
      <c r="N26" s="6">
        <v>6000</v>
      </c>
      <c r="O26" s="6">
        <v>0</v>
      </c>
      <c r="P26" s="6">
        <v>1900</v>
      </c>
      <c r="Q26" s="6">
        <v>4000</v>
      </c>
    </row>
    <row r="27" spans="1:17" s="4" customFormat="1" ht="21" customHeight="1">
      <c r="A27" s="9">
        <v>16</v>
      </c>
      <c r="B27" s="8" t="s">
        <v>18</v>
      </c>
      <c r="C27" s="17">
        <v>16700</v>
      </c>
      <c r="D27" s="7">
        <v>0</v>
      </c>
      <c r="E27" s="6">
        <f t="shared" si="4"/>
        <v>16700</v>
      </c>
      <c r="F27" s="6">
        <v>0</v>
      </c>
      <c r="G27" s="6">
        <v>0</v>
      </c>
      <c r="H27" s="6">
        <v>0</v>
      </c>
      <c r="I27" s="6">
        <v>4500</v>
      </c>
      <c r="J27" s="6">
        <v>0</v>
      </c>
      <c r="K27" s="6">
        <v>0</v>
      </c>
      <c r="L27" s="6">
        <v>12200</v>
      </c>
      <c r="M27" s="6">
        <v>0</v>
      </c>
      <c r="N27" s="6">
        <v>2200</v>
      </c>
      <c r="O27" s="6">
        <v>0</v>
      </c>
      <c r="P27" s="6">
        <v>0</v>
      </c>
      <c r="Q27" s="6">
        <v>4200</v>
      </c>
    </row>
    <row r="28" spans="1:17" s="4" customFormat="1" ht="21" customHeight="1">
      <c r="A28" s="9">
        <v>17</v>
      </c>
      <c r="B28" s="8" t="s">
        <v>17</v>
      </c>
      <c r="C28" s="17">
        <v>101045</v>
      </c>
      <c r="D28" s="7">
        <v>645</v>
      </c>
      <c r="E28" s="6">
        <f t="shared" si="4"/>
        <v>100400</v>
      </c>
      <c r="F28" s="6">
        <v>0</v>
      </c>
      <c r="G28" s="6">
        <v>0</v>
      </c>
      <c r="H28" s="6">
        <v>21500</v>
      </c>
      <c r="I28" s="6">
        <v>27800</v>
      </c>
      <c r="J28" s="6">
        <v>13400</v>
      </c>
      <c r="K28" s="6">
        <v>20400</v>
      </c>
      <c r="L28" s="6">
        <v>17300</v>
      </c>
      <c r="M28" s="6">
        <v>4200</v>
      </c>
      <c r="N28" s="6">
        <v>13100</v>
      </c>
      <c r="O28" s="6">
        <v>9300</v>
      </c>
      <c r="P28" s="6">
        <v>5900</v>
      </c>
      <c r="Q28" s="6">
        <v>10300</v>
      </c>
    </row>
    <row r="29" spans="1:17" s="4" customFormat="1" ht="21" customHeight="1">
      <c r="A29" s="9">
        <v>18</v>
      </c>
      <c r="B29" s="8" t="s">
        <v>16</v>
      </c>
      <c r="C29" s="17">
        <v>106645</v>
      </c>
      <c r="D29" s="7">
        <v>2145</v>
      </c>
      <c r="E29" s="6">
        <f t="shared" si="4"/>
        <v>104500</v>
      </c>
      <c r="F29" s="6">
        <v>0</v>
      </c>
      <c r="G29" s="6">
        <v>0</v>
      </c>
      <c r="H29" s="6">
        <v>15300</v>
      </c>
      <c r="I29" s="6">
        <v>26300</v>
      </c>
      <c r="J29" s="6">
        <v>9100</v>
      </c>
      <c r="K29" s="6">
        <v>39000</v>
      </c>
      <c r="L29" s="6">
        <v>14800</v>
      </c>
      <c r="M29" s="6">
        <v>5100</v>
      </c>
      <c r="N29" s="6">
        <v>13300</v>
      </c>
      <c r="O29" s="6">
        <v>4600</v>
      </c>
      <c r="P29" s="6">
        <v>21000</v>
      </c>
      <c r="Q29" s="6">
        <v>5300</v>
      </c>
    </row>
    <row r="30" spans="1:17" s="4" customFormat="1" ht="21" customHeight="1">
      <c r="A30" s="9">
        <v>19</v>
      </c>
      <c r="B30" s="8" t="s">
        <v>15</v>
      </c>
      <c r="C30" s="17">
        <v>47370</v>
      </c>
      <c r="D30" s="7">
        <v>3250</v>
      </c>
      <c r="E30" s="6">
        <f t="shared" si="4"/>
        <v>44120</v>
      </c>
      <c r="F30" s="6">
        <v>0</v>
      </c>
      <c r="G30" s="6">
        <v>0</v>
      </c>
      <c r="H30" s="6">
        <v>5600</v>
      </c>
      <c r="I30" s="6">
        <v>17100</v>
      </c>
      <c r="J30" s="6">
        <v>10200</v>
      </c>
      <c r="K30" s="6">
        <v>200</v>
      </c>
      <c r="L30" s="6">
        <v>11020</v>
      </c>
      <c r="M30" s="6">
        <v>5600</v>
      </c>
      <c r="N30" s="6">
        <v>16400</v>
      </c>
      <c r="O30" s="6">
        <v>10200</v>
      </c>
      <c r="P30" s="6">
        <v>200</v>
      </c>
      <c r="Q30" s="6">
        <v>9020</v>
      </c>
    </row>
    <row r="31" spans="1:17" s="4" customFormat="1" ht="21" customHeight="1">
      <c r="A31" s="9">
        <v>20</v>
      </c>
      <c r="B31" s="8" t="s">
        <v>14</v>
      </c>
      <c r="C31" s="17">
        <v>116330</v>
      </c>
      <c r="D31" s="7">
        <v>690</v>
      </c>
      <c r="E31" s="6">
        <f t="shared" si="4"/>
        <v>115640</v>
      </c>
      <c r="F31" s="6">
        <v>0</v>
      </c>
      <c r="G31" s="6">
        <v>0</v>
      </c>
      <c r="H31" s="6">
        <v>5700</v>
      </c>
      <c r="I31" s="6">
        <v>46100</v>
      </c>
      <c r="J31" s="6">
        <v>51000</v>
      </c>
      <c r="K31" s="6">
        <v>200</v>
      </c>
      <c r="L31" s="6">
        <v>12640</v>
      </c>
      <c r="M31" s="6">
        <v>5700</v>
      </c>
      <c r="N31" s="6">
        <v>27800</v>
      </c>
      <c r="O31" s="6">
        <v>34100</v>
      </c>
      <c r="P31" s="6">
        <v>200</v>
      </c>
      <c r="Q31" s="6">
        <v>6040</v>
      </c>
    </row>
    <row r="32" spans="1:17" s="4" customFormat="1" ht="21" customHeight="1">
      <c r="A32" s="9">
        <v>21</v>
      </c>
      <c r="B32" s="8" t="s">
        <v>13</v>
      </c>
      <c r="C32" s="17">
        <v>108520</v>
      </c>
      <c r="D32" s="7">
        <v>3500</v>
      </c>
      <c r="E32" s="6">
        <f t="shared" si="4"/>
        <v>105020</v>
      </c>
      <c r="F32" s="6">
        <v>0</v>
      </c>
      <c r="G32" s="6">
        <v>0</v>
      </c>
      <c r="H32" s="6">
        <v>9500</v>
      </c>
      <c r="I32" s="6">
        <v>25300</v>
      </c>
      <c r="J32" s="6">
        <v>35300</v>
      </c>
      <c r="K32" s="6">
        <v>13900</v>
      </c>
      <c r="L32" s="6">
        <v>21020</v>
      </c>
      <c r="M32" s="6">
        <v>9500</v>
      </c>
      <c r="N32" s="6">
        <v>25300</v>
      </c>
      <c r="O32" s="6">
        <v>15400</v>
      </c>
      <c r="P32" s="6">
        <v>13900</v>
      </c>
      <c r="Q32" s="6">
        <v>8520</v>
      </c>
    </row>
    <row r="33" spans="1:17" s="4" customFormat="1" ht="21" customHeight="1">
      <c r="A33" s="9">
        <v>22</v>
      </c>
      <c r="B33" s="8" t="s">
        <v>12</v>
      </c>
      <c r="C33" s="17">
        <v>110070</v>
      </c>
      <c r="D33" s="7">
        <v>2130</v>
      </c>
      <c r="E33" s="6">
        <f t="shared" si="4"/>
        <v>107940</v>
      </c>
      <c r="F33" s="6">
        <v>0</v>
      </c>
      <c r="G33" s="6">
        <v>0</v>
      </c>
      <c r="H33" s="6">
        <v>42900</v>
      </c>
      <c r="I33" s="6">
        <v>41100</v>
      </c>
      <c r="J33" s="6">
        <v>0</v>
      </c>
      <c r="K33" s="6">
        <v>0</v>
      </c>
      <c r="L33" s="6">
        <v>23940</v>
      </c>
      <c r="M33" s="6">
        <v>12200</v>
      </c>
      <c r="N33" s="6">
        <v>16300</v>
      </c>
      <c r="O33" s="6">
        <v>0</v>
      </c>
      <c r="P33" s="6">
        <v>0</v>
      </c>
      <c r="Q33" s="6">
        <v>14540</v>
      </c>
    </row>
    <row r="34" spans="1:17" s="4" customFormat="1" ht="21" customHeight="1">
      <c r="A34" s="9">
        <v>23</v>
      </c>
      <c r="B34" s="8" t="s">
        <v>11</v>
      </c>
      <c r="C34" s="17">
        <v>244585</v>
      </c>
      <c r="D34" s="7">
        <v>5205</v>
      </c>
      <c r="E34" s="6">
        <f t="shared" si="4"/>
        <v>239380</v>
      </c>
      <c r="F34" s="6">
        <v>0</v>
      </c>
      <c r="G34" s="6">
        <v>181000</v>
      </c>
      <c r="H34" s="6">
        <v>3800</v>
      </c>
      <c r="I34" s="6">
        <v>11200</v>
      </c>
      <c r="J34" s="6">
        <v>8400</v>
      </c>
      <c r="K34" s="6">
        <v>16500</v>
      </c>
      <c r="L34" s="6">
        <v>18480</v>
      </c>
      <c r="M34" s="6">
        <v>2200</v>
      </c>
      <c r="N34" s="6">
        <v>8800</v>
      </c>
      <c r="O34" s="6">
        <v>2400</v>
      </c>
      <c r="P34" s="6">
        <v>16500</v>
      </c>
      <c r="Q34" s="6">
        <v>15480</v>
      </c>
    </row>
    <row r="35" spans="1:17" s="4" customFormat="1" ht="21" customHeight="1">
      <c r="A35" s="9">
        <v>24</v>
      </c>
      <c r="B35" s="8" t="s">
        <v>10</v>
      </c>
      <c r="C35" s="17">
        <v>117045</v>
      </c>
      <c r="D35" s="7">
        <v>285</v>
      </c>
      <c r="E35" s="6">
        <f t="shared" si="4"/>
        <v>116760</v>
      </c>
      <c r="F35" s="6">
        <v>0</v>
      </c>
      <c r="G35" s="6">
        <v>94400</v>
      </c>
      <c r="H35" s="6">
        <v>0</v>
      </c>
      <c r="I35" s="6">
        <v>11200</v>
      </c>
      <c r="J35" s="6">
        <v>2300</v>
      </c>
      <c r="K35" s="6">
        <v>0</v>
      </c>
      <c r="L35" s="6">
        <v>8860</v>
      </c>
      <c r="M35" s="6">
        <v>0</v>
      </c>
      <c r="N35" s="6">
        <v>7700</v>
      </c>
      <c r="O35" s="6">
        <v>600</v>
      </c>
      <c r="P35" s="6">
        <v>0</v>
      </c>
      <c r="Q35" s="6">
        <v>7860</v>
      </c>
    </row>
    <row r="36" spans="1:17" s="4" customFormat="1" ht="21" customHeight="1">
      <c r="A36" s="9">
        <v>25</v>
      </c>
      <c r="B36" s="8" t="s">
        <v>9</v>
      </c>
      <c r="C36" s="17">
        <v>254525</v>
      </c>
      <c r="D36" s="7">
        <v>4265</v>
      </c>
      <c r="E36" s="6">
        <f t="shared" si="4"/>
        <v>250260</v>
      </c>
      <c r="F36" s="6">
        <v>0</v>
      </c>
      <c r="G36" s="6">
        <v>164400</v>
      </c>
      <c r="H36" s="6">
        <v>4800</v>
      </c>
      <c r="I36" s="6">
        <v>8600</v>
      </c>
      <c r="J36" s="6">
        <v>300</v>
      </c>
      <c r="K36" s="6">
        <v>67200</v>
      </c>
      <c r="L36" s="6">
        <v>4960</v>
      </c>
      <c r="M36" s="6">
        <v>3500</v>
      </c>
      <c r="N36" s="6">
        <v>5100</v>
      </c>
      <c r="O36" s="6">
        <v>300</v>
      </c>
      <c r="P36" s="6">
        <v>60800</v>
      </c>
      <c r="Q36" s="6">
        <v>660</v>
      </c>
    </row>
    <row r="37" spans="1:17" s="4" customFormat="1" ht="21" customHeight="1">
      <c r="A37" s="9">
        <v>26</v>
      </c>
      <c r="B37" s="8" t="s">
        <v>8</v>
      </c>
      <c r="C37" s="17">
        <v>559960</v>
      </c>
      <c r="D37" s="7">
        <v>1560</v>
      </c>
      <c r="E37" s="6">
        <f t="shared" si="4"/>
        <v>558400</v>
      </c>
      <c r="F37" s="6">
        <v>0</v>
      </c>
      <c r="G37" s="6">
        <v>343000</v>
      </c>
      <c r="H37" s="6">
        <v>41500</v>
      </c>
      <c r="I37" s="6">
        <v>57100</v>
      </c>
      <c r="J37" s="6">
        <v>7100</v>
      </c>
      <c r="K37" s="6">
        <v>12900</v>
      </c>
      <c r="L37" s="6">
        <v>96800</v>
      </c>
      <c r="M37" s="6">
        <v>19500</v>
      </c>
      <c r="N37" s="6">
        <v>43300</v>
      </c>
      <c r="O37" s="6">
        <v>7100</v>
      </c>
      <c r="P37" s="6">
        <v>12900</v>
      </c>
      <c r="Q37" s="6">
        <v>93800</v>
      </c>
    </row>
    <row r="38" spans="1:17" s="4" customFormat="1" ht="21" customHeight="1">
      <c r="A38" s="9">
        <v>27</v>
      </c>
      <c r="B38" s="8" t="s">
        <v>7</v>
      </c>
      <c r="C38" s="17">
        <v>364195</v>
      </c>
      <c r="D38" s="7">
        <v>1875</v>
      </c>
      <c r="E38" s="6">
        <f t="shared" si="4"/>
        <v>362320</v>
      </c>
      <c r="F38" s="6">
        <v>0</v>
      </c>
      <c r="G38" s="6">
        <v>284600</v>
      </c>
      <c r="H38" s="6">
        <v>5000</v>
      </c>
      <c r="I38" s="6">
        <v>21900</v>
      </c>
      <c r="J38" s="6">
        <v>6100</v>
      </c>
      <c r="K38" s="6">
        <v>20500</v>
      </c>
      <c r="L38" s="6">
        <v>24220</v>
      </c>
      <c r="M38" s="6">
        <v>5000</v>
      </c>
      <c r="N38" s="6">
        <v>21900</v>
      </c>
      <c r="O38" s="6">
        <v>6100</v>
      </c>
      <c r="P38" s="6">
        <v>20500</v>
      </c>
      <c r="Q38" s="6">
        <v>21220</v>
      </c>
    </row>
    <row r="39" spans="1:17" s="4" customFormat="1" ht="21" customHeight="1">
      <c r="A39" s="9">
        <v>28</v>
      </c>
      <c r="B39" s="8" t="s">
        <v>6</v>
      </c>
      <c r="C39" s="17">
        <v>274950</v>
      </c>
      <c r="D39" s="7">
        <v>2550</v>
      </c>
      <c r="E39" s="6">
        <f t="shared" si="4"/>
        <v>272400</v>
      </c>
      <c r="F39" s="6">
        <v>0</v>
      </c>
      <c r="G39" s="6">
        <v>224700</v>
      </c>
      <c r="H39" s="6">
        <v>6500</v>
      </c>
      <c r="I39" s="6">
        <v>300</v>
      </c>
      <c r="J39" s="6">
        <v>2000</v>
      </c>
      <c r="K39" s="6">
        <v>0</v>
      </c>
      <c r="L39" s="6">
        <v>38900</v>
      </c>
      <c r="M39" s="6">
        <v>6500</v>
      </c>
      <c r="N39" s="6">
        <v>300</v>
      </c>
      <c r="O39" s="6">
        <v>1700</v>
      </c>
      <c r="P39" s="6">
        <v>0</v>
      </c>
      <c r="Q39" s="6">
        <v>36900</v>
      </c>
    </row>
    <row r="40" spans="1:17" s="4" customFormat="1" ht="21" customHeight="1">
      <c r="A40" s="9">
        <v>29</v>
      </c>
      <c r="B40" s="8" t="s">
        <v>5</v>
      </c>
      <c r="C40" s="17">
        <v>307600</v>
      </c>
      <c r="D40" s="7">
        <v>4040</v>
      </c>
      <c r="E40" s="6">
        <f t="shared" si="4"/>
        <v>303560</v>
      </c>
      <c r="F40" s="6">
        <v>0</v>
      </c>
      <c r="G40" s="6">
        <v>263600</v>
      </c>
      <c r="H40" s="6">
        <v>0</v>
      </c>
      <c r="I40" s="6">
        <v>33300</v>
      </c>
      <c r="J40" s="6">
        <v>6600</v>
      </c>
      <c r="K40" s="6">
        <v>0</v>
      </c>
      <c r="L40" s="6">
        <v>60</v>
      </c>
      <c r="M40" s="6">
        <v>0</v>
      </c>
      <c r="N40" s="6">
        <v>33300</v>
      </c>
      <c r="O40" s="6">
        <v>6600</v>
      </c>
      <c r="P40" s="6">
        <v>0</v>
      </c>
      <c r="Q40" s="6">
        <v>60</v>
      </c>
    </row>
    <row r="41" spans="1:17" s="4" customFormat="1" ht="21" customHeight="1">
      <c r="A41" s="9">
        <v>30</v>
      </c>
      <c r="B41" s="8" t="s">
        <v>4</v>
      </c>
      <c r="C41" s="17">
        <v>260025</v>
      </c>
      <c r="D41" s="7">
        <v>1725</v>
      </c>
      <c r="E41" s="6">
        <f t="shared" si="4"/>
        <v>258300</v>
      </c>
      <c r="F41" s="6">
        <v>0</v>
      </c>
      <c r="G41" s="6">
        <v>168300</v>
      </c>
      <c r="H41" s="6">
        <v>32100</v>
      </c>
      <c r="I41" s="6">
        <v>38800</v>
      </c>
      <c r="J41" s="6">
        <v>2300</v>
      </c>
      <c r="K41" s="6">
        <v>0</v>
      </c>
      <c r="L41" s="6">
        <v>16800</v>
      </c>
      <c r="M41" s="6">
        <v>32100</v>
      </c>
      <c r="N41" s="6">
        <v>38800</v>
      </c>
      <c r="O41" s="6">
        <v>2300</v>
      </c>
      <c r="P41" s="6">
        <v>0</v>
      </c>
      <c r="Q41" s="6">
        <v>14800</v>
      </c>
    </row>
    <row r="42" spans="1:17" s="4" customFormat="1" ht="21" customHeight="1">
      <c r="A42" s="9">
        <v>31</v>
      </c>
      <c r="B42" s="8" t="s">
        <v>3</v>
      </c>
      <c r="C42" s="17">
        <v>398690</v>
      </c>
      <c r="D42" s="7">
        <v>390</v>
      </c>
      <c r="E42" s="6">
        <f t="shared" si="4"/>
        <v>398300</v>
      </c>
      <c r="F42" s="6">
        <v>0</v>
      </c>
      <c r="G42" s="6">
        <v>291900</v>
      </c>
      <c r="H42" s="6">
        <v>2000</v>
      </c>
      <c r="I42" s="6">
        <v>35500</v>
      </c>
      <c r="J42" s="6">
        <v>6500</v>
      </c>
      <c r="K42" s="6">
        <v>21200</v>
      </c>
      <c r="L42" s="6">
        <v>41200</v>
      </c>
      <c r="M42" s="6">
        <v>2000</v>
      </c>
      <c r="N42" s="6">
        <v>35500</v>
      </c>
      <c r="O42" s="6">
        <v>6500</v>
      </c>
      <c r="P42" s="6">
        <v>21200</v>
      </c>
      <c r="Q42" s="6">
        <v>38200</v>
      </c>
    </row>
    <row r="43" spans="1:17" s="4" customFormat="1" ht="21" customHeight="1">
      <c r="A43" s="9">
        <v>32</v>
      </c>
      <c r="B43" s="8" t="s">
        <v>2</v>
      </c>
      <c r="C43" s="17">
        <v>132680</v>
      </c>
      <c r="D43" s="7">
        <v>600</v>
      </c>
      <c r="E43" s="6">
        <f t="shared" si="4"/>
        <v>132080</v>
      </c>
      <c r="F43" s="6">
        <v>0</v>
      </c>
      <c r="G43" s="6">
        <v>104500</v>
      </c>
      <c r="H43" s="6">
        <v>3000</v>
      </c>
      <c r="I43" s="6">
        <v>4500</v>
      </c>
      <c r="J43" s="6">
        <v>800</v>
      </c>
      <c r="K43" s="6">
        <v>0</v>
      </c>
      <c r="L43" s="6">
        <v>19280</v>
      </c>
      <c r="M43" s="6">
        <v>3000</v>
      </c>
      <c r="N43" s="6">
        <v>4500</v>
      </c>
      <c r="O43" s="6">
        <v>800</v>
      </c>
      <c r="P43" s="6">
        <v>0</v>
      </c>
      <c r="Q43" s="6">
        <v>18280</v>
      </c>
    </row>
    <row r="44" spans="1:17" s="4" customFormat="1" ht="21" customHeight="1">
      <c r="A44" s="9">
        <v>33</v>
      </c>
      <c r="B44" s="8" t="s">
        <v>1</v>
      </c>
      <c r="C44" s="17">
        <v>71480</v>
      </c>
      <c r="D44" s="7">
        <v>480</v>
      </c>
      <c r="E44" s="6">
        <f t="shared" si="4"/>
        <v>71000</v>
      </c>
      <c r="F44" s="6">
        <v>0</v>
      </c>
      <c r="G44" s="6">
        <v>65300</v>
      </c>
      <c r="H44" s="6">
        <v>400</v>
      </c>
      <c r="I44" s="6">
        <v>3300</v>
      </c>
      <c r="J44" s="6">
        <v>700</v>
      </c>
      <c r="K44" s="6">
        <v>300</v>
      </c>
      <c r="L44" s="6">
        <v>1000</v>
      </c>
      <c r="M44" s="6">
        <v>400</v>
      </c>
      <c r="N44" s="6">
        <v>3300</v>
      </c>
      <c r="O44" s="6">
        <v>400</v>
      </c>
      <c r="P44" s="6">
        <v>300</v>
      </c>
      <c r="Q44" s="6">
        <v>0</v>
      </c>
    </row>
    <row r="45" spans="1:17" s="4" customFormat="1" ht="21" customHeight="1">
      <c r="A45" s="9">
        <v>34</v>
      </c>
      <c r="B45" s="8" t="s">
        <v>0</v>
      </c>
      <c r="C45" s="17">
        <v>176550</v>
      </c>
      <c r="D45" s="7">
        <v>550</v>
      </c>
      <c r="E45" s="6">
        <f t="shared" si="4"/>
        <v>176000</v>
      </c>
      <c r="F45" s="6">
        <v>0</v>
      </c>
      <c r="G45" s="6">
        <v>114300</v>
      </c>
      <c r="H45" s="6">
        <v>1800</v>
      </c>
      <c r="I45" s="6">
        <v>3500</v>
      </c>
      <c r="J45" s="6">
        <v>2700</v>
      </c>
      <c r="K45" s="6">
        <v>22000</v>
      </c>
      <c r="L45" s="6">
        <v>31700</v>
      </c>
      <c r="M45" s="6">
        <v>1800</v>
      </c>
      <c r="N45" s="6">
        <v>3500</v>
      </c>
      <c r="O45" s="6">
        <v>2700</v>
      </c>
      <c r="P45" s="6">
        <v>22000</v>
      </c>
      <c r="Q45" s="6">
        <v>30700</v>
      </c>
    </row>
    <row r="46" spans="1:17" s="4" customFormat="1" ht="15.6">
      <c r="D46" s="5"/>
    </row>
    <row r="47" spans="1:17" ht="27" customHeigh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ht="17.399999999999999">
      <c r="A48" s="3"/>
    </row>
  </sheetData>
  <mergeCells count="22">
    <mergeCell ref="A47:Q4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2:Q2"/>
    <mergeCell ref="A4:A7"/>
    <mergeCell ref="B4:B7"/>
    <mergeCell ref="D4:D7"/>
    <mergeCell ref="E4:Q4"/>
    <mergeCell ref="E5:L5"/>
    <mergeCell ref="M5:Q5"/>
    <mergeCell ref="E6:E7"/>
    <mergeCell ref="F6:F7"/>
    <mergeCell ref="G6:G7"/>
    <mergeCell ref="C4:C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数据源</vt:lpstr>
      <vt:lpstr>数据源!Print_Titles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李东平</dc:creator>
  <cp:lastModifiedBy>李东平</cp:lastModifiedBy>
  <cp:lastPrinted>2018-06-26T14:31:52Z</cp:lastPrinted>
  <dcterms:created xsi:type="dcterms:W3CDTF">2018-06-03T17:08:12Z</dcterms:created>
  <dcterms:modified xsi:type="dcterms:W3CDTF">2018-06-26T14:35:57Z</dcterms:modified>
</cp:coreProperties>
</file>