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5" activeTab="0"/>
  </bookViews>
  <sheets>
    <sheet name="1.总体" sheetId="1" r:id="rId1"/>
  </sheets>
  <definedNames>
    <definedName name="_xlnm.Print_Titles" localSheetId="0">'1.总体'!$4:$4</definedName>
  </definedNames>
  <calcPr fullCalcOnLoad="1"/>
</workbook>
</file>

<file path=xl/sharedStrings.xml><?xml version="1.0" encoding="utf-8"?>
<sst xmlns="http://schemas.openxmlformats.org/spreadsheetml/2006/main" count="48" uniqueCount="48">
  <si>
    <t>附件1</t>
  </si>
  <si>
    <t xml:space="preserve">2019年中小企业发展专项资金分配表（汇总表）
</t>
  </si>
  <si>
    <t>单位：万元</t>
  </si>
  <si>
    <t>序号</t>
  </si>
  <si>
    <t>省（区、市）</t>
  </si>
  <si>
    <t>总金额</t>
  </si>
  <si>
    <t>融担降费</t>
  </si>
  <si>
    <t>双创示范城市</t>
  </si>
  <si>
    <t>双创升级</t>
  </si>
  <si>
    <t>创客中国</t>
  </si>
  <si>
    <t>合计</t>
  </si>
  <si>
    <t>北京市</t>
  </si>
  <si>
    <t>天津市</t>
  </si>
  <si>
    <t>河北省</t>
  </si>
  <si>
    <t>山西省</t>
  </si>
  <si>
    <t>内蒙古自治区</t>
  </si>
  <si>
    <t>辽宁省</t>
  </si>
  <si>
    <t>大连市</t>
  </si>
  <si>
    <t>吉林省</t>
  </si>
  <si>
    <t>黑龙江省</t>
  </si>
  <si>
    <t>上海市</t>
  </si>
  <si>
    <t>江苏省</t>
  </si>
  <si>
    <t>浙江省</t>
  </si>
  <si>
    <t>宁波市</t>
  </si>
  <si>
    <t>安徽省</t>
  </si>
  <si>
    <t>福建省</t>
  </si>
  <si>
    <t>厦门市</t>
  </si>
  <si>
    <t>江西省</t>
  </si>
  <si>
    <t>山东省</t>
  </si>
  <si>
    <t>青岛市</t>
  </si>
  <si>
    <t>河南省</t>
  </si>
  <si>
    <t>湖北省</t>
  </si>
  <si>
    <t>湖南省</t>
  </si>
  <si>
    <t>广东省</t>
  </si>
  <si>
    <t>深圳市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</si>
  <si>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</si>
  <si>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</si>
  <si>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</si>
  <si>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</si>
  <si>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</si>
  <si>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</si>
  <si>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</si>
  <si>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</si>
  <si>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</si>
  <si>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</si>
  <si>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</si>
  <si>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</si>
  <si>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 xml:space="preserve">备注：第一批共15个小微企业创业创新基地示范城市绩效评价排名前8的示范城市依次为：
      杭州市、江门市、三明市、张掖市、厦门市、石嘴山市、合肥市、南昌市。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</si>
</sst>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_);[Red]\(#,##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5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6"/>
      <name val="Calibri"/>
      <family val="0"/>
    </font>
    <font>
      <sz val="16"/>
      <color theme="1"/>
      <name val="Calibri"/>
      <family val="0"/>
    </font>
    <font>
      <sz val="15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" fontId="0" fillId="2" borderId="0" applyNumberFormat="0" applyBorder="0" applyAlignment="0" applyProtection="0"/>
    <xf numFmtId="26" fontId="0" fillId="3" borderId="0" applyNumberFormat="0" applyBorder="0" applyAlignment="0" applyProtection="0"/>
    <xf numFmtId="26" fontId="0" fillId="4" borderId="0" applyNumberFormat="0" applyBorder="0" applyAlignment="0" applyProtection="0"/>
    <xf numFmtId="26" fontId="0" fillId="5" borderId="0" applyNumberFormat="0" applyBorder="0" applyAlignment="0" applyProtection="0"/>
    <xf numFmtId="26" fontId="0" fillId="6" borderId="0" applyNumberFormat="0" applyBorder="0" applyAlignment="0" applyProtection="0"/>
    <xf numFmtId="26" fontId="0" fillId="7" borderId="0" applyNumberFormat="0" applyBorder="0" applyAlignment="0" applyProtection="0"/>
    <xf numFmtId="26" fontId="0" fillId="8" borderId="0" applyNumberFormat="0" applyBorder="0" applyAlignment="0" applyProtection="0"/>
    <xf numFmtId="26" fontId="0" fillId="9" borderId="0" applyNumberFormat="0" applyBorder="0" applyAlignment="0" applyProtection="0"/>
    <xf numFmtId="26" fontId="0" fillId="10" borderId="0" applyNumberFormat="0" applyBorder="0" applyAlignment="0" applyProtection="0"/>
    <xf numFmtId="26" fontId="0" fillId="11" borderId="0" applyNumberFormat="0" applyBorder="0" applyAlignment="0" applyProtection="0"/>
    <xf numFmtId="26" fontId="0" fillId="12" borderId="0" applyNumberFormat="0" applyBorder="0" applyAlignment="0" applyProtection="0"/>
    <xf numFmtId="26" fontId="0" fillId="13" borderId="0" applyNumberFormat="0" applyBorder="0" applyAlignment="0" applyProtection="0"/>
    <xf numFmtId="26" fontId="31" fillId="14" borderId="0" applyNumberFormat="0" applyBorder="0" applyAlignment="0" applyProtection="0"/>
    <xf numFmtId="26" fontId="31" fillId="15" borderId="0" applyNumberFormat="0" applyBorder="0" applyAlignment="0" applyProtection="0"/>
    <xf numFmtId="26" fontId="31" fillId="16" borderId="0" applyNumberFormat="0" applyBorder="0" applyAlignment="0" applyProtection="0"/>
    <xf numFmtId="26" fontId="31" fillId="17" borderId="0" applyNumberFormat="0" applyBorder="0" applyAlignment="0" applyProtection="0"/>
    <xf numFmtId="26" fontId="31" fillId="18" borderId="0" applyNumberFormat="0" applyBorder="0" applyAlignment="0" applyProtection="0"/>
    <xf numFmtId="26" fontId="31" fillId="19" borderId="0" applyNumberFormat="0" applyBorder="0" applyAlignment="0" applyProtection="0"/>
    <xf numFmtId="26" fontId="0" fillId="0" borderId="0" applyFont="0" applyFill="0" applyBorder="0" applyAlignment="0" applyProtection="0"/>
    <xf numFmtId="26" fontId="32" fillId="0" borderId="0" applyNumberFormat="0" applyFill="0" applyBorder="0" applyAlignment="0" applyProtection="0"/>
    <xf numFmtId="26" fontId="33" fillId="0" borderId="1" applyNumberFormat="0" applyFill="0" applyAlignment="0" applyProtection="0"/>
    <xf numFmtId="26" fontId="34" fillId="0" borderId="2" applyNumberFormat="0" applyFill="0" applyAlignment="0" applyProtection="0"/>
    <xf numFmtId="26" fontId="35" fillId="0" borderId="3" applyNumberFormat="0" applyFill="0" applyAlignment="0" applyProtection="0"/>
    <xf numFmtId="26" fontId="35" fillId="0" borderId="0" applyNumberFormat="0" applyFill="0" applyBorder="0" applyAlignment="0" applyProtection="0"/>
    <xf numFmtId="26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26" fontId="38" fillId="21" borderId="0" applyNumberFormat="0" applyBorder="0" applyAlignment="0" applyProtection="0"/>
    <xf numFmtId="26" fontId="39" fillId="0" borderId="4" applyNumberFormat="0" applyFill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40" fillId="22" borderId="5" applyNumberFormat="0" applyAlignment="0" applyProtection="0"/>
    <xf numFmtId="26" fontId="41" fillId="23" borderId="6" applyNumberFormat="0" applyAlignment="0" applyProtection="0"/>
    <xf numFmtId="26" fontId="42" fillId="0" borderId="0" applyNumberFormat="0" applyFill="0" applyBorder="0" applyAlignment="0" applyProtection="0"/>
    <xf numFmtId="26" fontId="43" fillId="0" borderId="0" applyNumberFormat="0" applyFill="0" applyBorder="0" applyAlignment="0" applyProtection="0"/>
    <xf numFmtId="26" fontId="44" fillId="0" borderId="7" applyNumberFormat="0" applyFill="0" applyAlignment="0" applyProtection="0"/>
    <xf numFmtId="26" fontId="0" fillId="0" borderId="0" applyFont="0" applyFill="0" applyBorder="0" applyAlignment="0" applyProtection="0"/>
    <xf numFmtId="26" fontId="0" fillId="0" borderId="0" applyFont="0" applyFill="0" applyBorder="0" applyAlignment="0" applyProtection="0"/>
    <xf numFmtId="26" fontId="31" fillId="24" borderId="0" applyNumberFormat="0" applyBorder="0" applyAlignment="0" applyProtection="0"/>
    <xf numFmtId="26" fontId="31" fillId="25" borderId="0" applyNumberFormat="0" applyBorder="0" applyAlignment="0" applyProtection="0"/>
    <xf numFmtId="26" fontId="31" fillId="26" borderId="0" applyNumberFormat="0" applyBorder="0" applyAlignment="0" applyProtection="0"/>
    <xf numFmtId="26" fontId="31" fillId="27" borderId="0" applyNumberFormat="0" applyBorder="0" applyAlignment="0" applyProtection="0"/>
    <xf numFmtId="26" fontId="31" fillId="28" borderId="0" applyNumberFormat="0" applyBorder="0" applyAlignment="0" applyProtection="0"/>
    <xf numFmtId="26" fontId="31" fillId="29" borderId="0" applyNumberFormat="0" applyBorder="0" applyAlignment="0" applyProtection="0"/>
    <xf numFmtId="26" fontId="45" fillId="30" borderId="0" applyNumberFormat="0" applyBorder="0" applyAlignment="0" applyProtection="0"/>
    <xf numFmtId="26" fontId="46" fillId="22" borderId="8" applyNumberFormat="0" applyAlignment="0" applyProtection="0"/>
    <xf numFmtId="26" fontId="47" fillId="31" borderId="5" applyNumberFormat="0" applyAlignment="0" applyProtection="0"/>
    <xf numFmtId="0" fontId="48" fillId="0" borderId="0" applyNumberFormat="0" applyFill="0" applyBorder="0" applyAlignment="0" applyProtection="0"/>
    <xf numFmtId="26" fontId="0" fillId="32" borderId="9" applyNumberFormat="0" applyFont="0" applyAlignment="0" applyProtection="0"/>
  </cellStyleXfs>
  <cellXfs count="20">
    <xf numFmtId="26" fontId="0" fillId="0" borderId="0" xfId="0" applyFont="1" applyAlignment="1">
      <alignment/>
    </xf>
    <xf numFmtId="26" fontId="49" fillId="0" borderId="0" xfId="0" applyFont="1" applyAlignment="1">
      <alignment/>
    </xf>
    <xf numFmtId="26" fontId="39" fillId="0" borderId="0" xfId="0" applyFont="1" applyAlignment="1">
      <alignment/>
    </xf>
    <xf numFmtId="26" fontId="0" fillId="0" borderId="0" xfId="0" applyFill="1" applyAlignment="1">
      <alignment/>
    </xf>
    <xf numFmtId="0" fontId="50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9" fillId="0" borderId="10" xfId="0" applyNumberFormat="1" applyFont="1" applyFill="1" applyBorder="1" applyAlignment="1">
      <alignment vertical="center"/>
    </xf>
    <xf numFmtId="0" fontId="49" fillId="0" borderId="10" xfId="0" applyNumberFormat="1" applyFont="1" applyFill="1" applyBorder="1" applyAlignment="1">
      <alignment horizontal="right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 wrapText="1"/>
    </xf>
    <xf numFmtId="176" fontId="53" fillId="0" borderId="11" xfId="0" applyNumberFormat="1" applyFont="1" applyFill="1" applyBorder="1" applyAlignment="1">
      <alignment horizontal="center" vertical="center" wrapText="1"/>
    </xf>
    <xf numFmtId="177" fontId="53" fillId="0" borderId="11" xfId="0" applyNumberFormat="1" applyFont="1" applyFill="1" applyBorder="1" applyAlignment="1">
      <alignment horizontal="center" vertical="center" wrapText="1"/>
    </xf>
    <xf numFmtId="176" fontId="54" fillId="0" borderId="11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/>
    </xf>
    <xf numFmtId="176" fontId="55" fillId="0" borderId="11" xfId="0" applyNumberFormat="1" applyFont="1" applyFill="1" applyBorder="1" applyAlignment="1">
      <alignment horizontal="center" vertical="center" wrapText="1"/>
    </xf>
    <xf numFmtId="178" fontId="56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3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60" zoomScaleNormal="85" zoomScalePageLayoutView="0" workbookViewId="0" topLeftCell="A28">
      <selection activeCell="A42" sqref="A42:G42"/>
    </sheetView>
  </sheetViews>
  <sheetFormatPr defaultColWidth="8.8515625" defaultRowHeight="15"/>
  <cols>
    <col min="1" max="1" width="8.8515625" style="0" customWidth="1"/>
    <col min="2" max="2" width="24.140625" style="0" customWidth="1"/>
    <col min="3" max="3" width="14.00390625" style="0" customWidth="1"/>
    <col min="4" max="4" width="18.421875" style="0" customWidth="1"/>
    <col min="5" max="5" width="18.7109375" style="0" customWidth="1"/>
    <col min="6" max="6" width="18.421875" style="0" customWidth="1"/>
    <col min="7" max="7" width="20.140625" style="0" customWidth="1"/>
  </cols>
  <sheetData>
    <row r="1" spans="1:7" ht="18.75">
      <c r="A1" s="4" t="s">
        <v>0</v>
      </c>
      <c r="B1" s="5"/>
      <c r="C1" s="6"/>
      <c r="D1" s="5"/>
      <c r="E1" s="6"/>
      <c r="F1" s="6"/>
      <c r="G1" s="6"/>
    </row>
    <row r="2" spans="1:7" ht="36" customHeight="1">
      <c r="A2" s="17" t="s">
        <v>1</v>
      </c>
      <c r="B2" s="17"/>
      <c r="C2" s="17"/>
      <c r="D2" s="17"/>
      <c r="E2" s="17"/>
      <c r="F2" s="17"/>
      <c r="G2" s="17"/>
    </row>
    <row r="3" spans="2:7" ht="22.5" customHeight="1">
      <c r="B3" s="7"/>
      <c r="C3" s="7"/>
      <c r="D3" s="7"/>
      <c r="E3" s="7"/>
      <c r="F3" s="7"/>
      <c r="G3" s="8" t="s">
        <v>2</v>
      </c>
    </row>
    <row r="4" spans="1:7" s="1" customFormat="1" ht="33" customHeight="1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</row>
    <row r="5" spans="1:7" s="2" customFormat="1" ht="33" customHeight="1">
      <c r="A5" s="18" t="s">
        <v>10</v>
      </c>
      <c r="B5" s="18"/>
      <c r="C5" s="11">
        <f aca="true" t="shared" si="0" ref="C5:C41">SUM(D5:G5)</f>
        <v>696263</v>
      </c>
      <c r="D5" s="12">
        <f>SUM(D6:D41)</f>
        <v>299963</v>
      </c>
      <c r="E5" s="13">
        <v>101800</v>
      </c>
      <c r="F5" s="11">
        <v>279500</v>
      </c>
      <c r="G5" s="11">
        <v>15000</v>
      </c>
    </row>
    <row r="6" spans="1:7" ht="33" customHeight="1">
      <c r="A6" s="14">
        <v>1</v>
      </c>
      <c r="B6" s="14" t="s">
        <v>11</v>
      </c>
      <c r="C6" s="15">
        <f t="shared" si="0"/>
        <v>18892</v>
      </c>
      <c r="D6" s="15">
        <v>13092</v>
      </c>
      <c r="E6" s="15"/>
      <c r="F6" s="15">
        <v>5200</v>
      </c>
      <c r="G6" s="15">
        <v>600</v>
      </c>
    </row>
    <row r="7" spans="1:7" ht="33" customHeight="1">
      <c r="A7" s="14">
        <v>2</v>
      </c>
      <c r="B7" s="14" t="s">
        <v>12</v>
      </c>
      <c r="C7" s="15">
        <f t="shared" si="0"/>
        <v>6961</v>
      </c>
      <c r="D7" s="15">
        <v>211</v>
      </c>
      <c r="E7" s="15"/>
      <c r="F7" s="15">
        <v>6500</v>
      </c>
      <c r="G7" s="15">
        <v>250</v>
      </c>
    </row>
    <row r="8" spans="1:7" ht="33" customHeight="1">
      <c r="A8" s="14">
        <v>3</v>
      </c>
      <c r="B8" s="14" t="s">
        <v>13</v>
      </c>
      <c r="C8" s="15">
        <f t="shared" si="0"/>
        <v>26057</v>
      </c>
      <c r="D8" s="15">
        <v>8259</v>
      </c>
      <c r="E8" s="15">
        <v>4338</v>
      </c>
      <c r="F8" s="15">
        <v>13200</v>
      </c>
      <c r="G8" s="15">
        <v>260</v>
      </c>
    </row>
    <row r="9" spans="1:7" ht="33" customHeight="1">
      <c r="A9" s="14">
        <v>4</v>
      </c>
      <c r="B9" s="14" t="s">
        <v>14</v>
      </c>
      <c r="C9" s="15">
        <f t="shared" si="0"/>
        <v>6631</v>
      </c>
      <c r="D9" s="15">
        <v>1171</v>
      </c>
      <c r="E9" s="15"/>
      <c r="F9" s="15">
        <v>5000</v>
      </c>
      <c r="G9" s="15">
        <v>460</v>
      </c>
    </row>
    <row r="10" spans="1:7" ht="33" customHeight="1">
      <c r="A10" s="14">
        <v>5</v>
      </c>
      <c r="B10" s="14" t="s">
        <v>15</v>
      </c>
      <c r="C10" s="15">
        <f t="shared" si="0"/>
        <v>19970</v>
      </c>
      <c r="D10" s="15">
        <v>8962</v>
      </c>
      <c r="E10" s="15">
        <v>6508</v>
      </c>
      <c r="F10" s="15">
        <v>4500</v>
      </c>
      <c r="G10" s="15"/>
    </row>
    <row r="11" spans="1:8" ht="33" customHeight="1">
      <c r="A11" s="14">
        <v>6</v>
      </c>
      <c r="B11" s="14" t="s">
        <v>16</v>
      </c>
      <c r="C11" s="15">
        <f t="shared" si="0"/>
        <v>18907</v>
      </c>
      <c r="D11" s="15">
        <v>7907</v>
      </c>
      <c r="E11" s="15"/>
      <c r="F11" s="15">
        <v>10400</v>
      </c>
      <c r="G11" s="15">
        <v>600</v>
      </c>
      <c r="H11" s="16"/>
    </row>
    <row r="12" spans="1:7" ht="33" customHeight="1">
      <c r="A12" s="14">
        <v>7</v>
      </c>
      <c r="B12" s="14" t="s">
        <v>17</v>
      </c>
      <c r="C12" s="15">
        <f t="shared" si="0"/>
        <v>9426</v>
      </c>
      <c r="D12" s="15">
        <v>5726</v>
      </c>
      <c r="E12" s="15"/>
      <c r="F12" s="15">
        <v>3700</v>
      </c>
      <c r="G12" s="15"/>
    </row>
    <row r="13" spans="1:8" ht="33" customHeight="1">
      <c r="A13" s="14">
        <v>8</v>
      </c>
      <c r="B13" s="14" t="s">
        <v>18</v>
      </c>
      <c r="C13" s="15">
        <f t="shared" si="0"/>
        <v>18647</v>
      </c>
      <c r="D13" s="15">
        <v>11637</v>
      </c>
      <c r="E13" s="15"/>
      <c r="F13" s="15">
        <v>6500</v>
      </c>
      <c r="G13" s="15">
        <v>510</v>
      </c>
      <c r="H13" s="16"/>
    </row>
    <row r="14" spans="1:7" ht="33" customHeight="1">
      <c r="A14" s="14">
        <v>9</v>
      </c>
      <c r="B14" s="14" t="s">
        <v>19</v>
      </c>
      <c r="C14" s="15">
        <f t="shared" si="0"/>
        <v>24420</v>
      </c>
      <c r="D14" s="15">
        <v>8900</v>
      </c>
      <c r="E14" s="15">
        <v>4500</v>
      </c>
      <c r="F14" s="15">
        <v>10500</v>
      </c>
      <c r="G14" s="15">
        <v>520</v>
      </c>
    </row>
    <row r="15" spans="1:7" ht="33" customHeight="1">
      <c r="A15" s="14">
        <v>10</v>
      </c>
      <c r="B15" s="14" t="s">
        <v>20</v>
      </c>
      <c r="C15" s="15">
        <f t="shared" si="0"/>
        <v>14604</v>
      </c>
      <c r="D15" s="15">
        <v>7564</v>
      </c>
      <c r="E15" s="15"/>
      <c r="F15" s="15">
        <v>6400</v>
      </c>
      <c r="G15" s="15">
        <v>640</v>
      </c>
    </row>
    <row r="16" spans="1:7" ht="33" customHeight="1">
      <c r="A16" s="14">
        <v>11</v>
      </c>
      <c r="B16" s="14" t="s">
        <v>21</v>
      </c>
      <c r="C16" s="15">
        <f t="shared" si="0"/>
        <v>38249</v>
      </c>
      <c r="D16" s="15">
        <v>24729</v>
      </c>
      <c r="E16" s="15"/>
      <c r="F16" s="15">
        <v>13000</v>
      </c>
      <c r="G16" s="15">
        <v>520</v>
      </c>
    </row>
    <row r="17" spans="1:7" ht="33" customHeight="1">
      <c r="A17" s="14">
        <v>12</v>
      </c>
      <c r="B17" s="14" t="s">
        <v>22</v>
      </c>
      <c r="C17" s="15">
        <f t="shared" si="0"/>
        <v>33635</v>
      </c>
      <c r="D17" s="15">
        <v>15305</v>
      </c>
      <c r="E17" s="15">
        <v>4500</v>
      </c>
      <c r="F17" s="15">
        <v>13200</v>
      </c>
      <c r="G17" s="15">
        <v>630</v>
      </c>
    </row>
    <row r="18" spans="1:7" ht="33" customHeight="1">
      <c r="A18" s="14">
        <v>13</v>
      </c>
      <c r="B18" s="14" t="s">
        <v>23</v>
      </c>
      <c r="C18" s="15">
        <f t="shared" si="0"/>
        <v>21212</v>
      </c>
      <c r="D18" s="15">
        <v>650</v>
      </c>
      <c r="E18" s="15">
        <v>16062</v>
      </c>
      <c r="F18" s="15">
        <v>4000</v>
      </c>
      <c r="G18" s="15">
        <v>500</v>
      </c>
    </row>
    <row r="19" spans="1:7" ht="33" customHeight="1">
      <c r="A19" s="14">
        <v>14</v>
      </c>
      <c r="B19" s="14" t="s">
        <v>24</v>
      </c>
      <c r="C19" s="15">
        <f t="shared" si="0"/>
        <v>48185</v>
      </c>
      <c r="D19" s="15">
        <v>30205</v>
      </c>
      <c r="E19" s="15">
        <v>4500</v>
      </c>
      <c r="F19" s="15">
        <v>13000</v>
      </c>
      <c r="G19" s="15">
        <v>480</v>
      </c>
    </row>
    <row r="20" spans="1:7" ht="33" customHeight="1">
      <c r="A20" s="14">
        <v>15</v>
      </c>
      <c r="B20" s="14" t="s">
        <v>25</v>
      </c>
      <c r="C20" s="15">
        <f t="shared" si="0"/>
        <v>20611</v>
      </c>
      <c r="D20" s="15">
        <v>6691</v>
      </c>
      <c r="E20" s="15">
        <v>3000</v>
      </c>
      <c r="F20" s="15">
        <v>10500</v>
      </c>
      <c r="G20" s="15">
        <v>420</v>
      </c>
    </row>
    <row r="21" spans="1:7" ht="33" customHeight="1">
      <c r="A21" s="14">
        <v>16</v>
      </c>
      <c r="B21" s="14" t="s">
        <v>26</v>
      </c>
      <c r="C21" s="15">
        <f t="shared" si="0"/>
        <v>9161</v>
      </c>
      <c r="D21" s="15">
        <v>601</v>
      </c>
      <c r="E21" s="15">
        <v>4500</v>
      </c>
      <c r="F21" s="15">
        <v>3700</v>
      </c>
      <c r="G21" s="15">
        <v>360</v>
      </c>
    </row>
    <row r="22" spans="1:7" ht="33" customHeight="1">
      <c r="A22" s="14">
        <v>17</v>
      </c>
      <c r="B22" s="14" t="s">
        <v>27</v>
      </c>
      <c r="C22" s="15">
        <f t="shared" si="0"/>
        <v>17474</v>
      </c>
      <c r="D22" s="15">
        <v>2544</v>
      </c>
      <c r="E22" s="15">
        <v>4500</v>
      </c>
      <c r="F22" s="15">
        <v>9900</v>
      </c>
      <c r="G22" s="15">
        <v>530</v>
      </c>
    </row>
    <row r="23" spans="1:7" ht="33" customHeight="1">
      <c r="A23" s="14">
        <v>18</v>
      </c>
      <c r="B23" s="14" t="s">
        <v>28</v>
      </c>
      <c r="C23" s="15">
        <f t="shared" si="0"/>
        <v>25266</v>
      </c>
      <c r="D23" s="15">
        <v>11276</v>
      </c>
      <c r="E23" s="15"/>
      <c r="F23" s="15">
        <v>13500</v>
      </c>
      <c r="G23" s="15">
        <v>490</v>
      </c>
    </row>
    <row r="24" spans="1:7" ht="33" customHeight="1">
      <c r="A24" s="14">
        <v>19</v>
      </c>
      <c r="B24" s="14" t="s">
        <v>29</v>
      </c>
      <c r="C24" s="15">
        <f t="shared" si="0"/>
        <v>11951</v>
      </c>
      <c r="D24" s="15"/>
      <c r="E24" s="15">
        <v>7831</v>
      </c>
      <c r="F24" s="15">
        <v>3500</v>
      </c>
      <c r="G24" s="15">
        <v>620</v>
      </c>
    </row>
    <row r="25" spans="1:7" ht="33" customHeight="1">
      <c r="A25" s="14">
        <v>20</v>
      </c>
      <c r="B25" s="14" t="s">
        <v>30</v>
      </c>
      <c r="C25" s="15">
        <f t="shared" si="0"/>
        <v>41948</v>
      </c>
      <c r="D25" s="15">
        <v>17261</v>
      </c>
      <c r="E25" s="15">
        <v>10707</v>
      </c>
      <c r="F25" s="15">
        <v>13500</v>
      </c>
      <c r="G25" s="15">
        <v>480</v>
      </c>
    </row>
    <row r="26" spans="1:7" ht="33" customHeight="1">
      <c r="A26" s="14">
        <v>21</v>
      </c>
      <c r="B26" s="14" t="s">
        <v>31</v>
      </c>
      <c r="C26" s="15">
        <f t="shared" si="0"/>
        <v>26286</v>
      </c>
      <c r="D26" s="15">
        <v>15076</v>
      </c>
      <c r="E26" s="15"/>
      <c r="F26" s="15">
        <v>10700</v>
      </c>
      <c r="G26" s="15">
        <v>510</v>
      </c>
    </row>
    <row r="27" spans="1:7" ht="33" customHeight="1">
      <c r="A27" s="14">
        <v>22</v>
      </c>
      <c r="B27" s="14" t="s">
        <v>32</v>
      </c>
      <c r="C27" s="15">
        <f t="shared" si="0"/>
        <v>26772</v>
      </c>
      <c r="D27" s="15">
        <v>8142</v>
      </c>
      <c r="E27" s="15">
        <v>4500</v>
      </c>
      <c r="F27" s="15">
        <v>13500</v>
      </c>
      <c r="G27" s="15">
        <v>630</v>
      </c>
    </row>
    <row r="28" spans="1:7" ht="33" customHeight="1">
      <c r="A28" s="14">
        <v>23</v>
      </c>
      <c r="B28" s="14" t="s">
        <v>33</v>
      </c>
      <c r="C28" s="15">
        <f t="shared" si="0"/>
        <v>16470</v>
      </c>
      <c r="D28" s="15"/>
      <c r="E28" s="15">
        <v>3000</v>
      </c>
      <c r="F28" s="15">
        <v>12900</v>
      </c>
      <c r="G28" s="15">
        <v>570</v>
      </c>
    </row>
    <row r="29" spans="1:7" s="3" customFormat="1" ht="33" customHeight="1">
      <c r="A29" s="14">
        <v>24</v>
      </c>
      <c r="B29" s="14" t="s">
        <v>34</v>
      </c>
      <c r="C29" s="15">
        <f t="shared" si="0"/>
        <v>14393</v>
      </c>
      <c r="D29" s="15">
        <v>6535</v>
      </c>
      <c r="E29" s="15">
        <v>6508</v>
      </c>
      <c r="F29" s="15">
        <v>1000</v>
      </c>
      <c r="G29" s="15">
        <v>350</v>
      </c>
    </row>
    <row r="30" spans="1:7" ht="33" customHeight="1">
      <c r="A30" s="14">
        <v>25</v>
      </c>
      <c r="B30" s="14" t="s">
        <v>35</v>
      </c>
      <c r="C30" s="15">
        <f t="shared" si="0"/>
        <v>10965</v>
      </c>
      <c r="D30" s="15">
        <v>127</v>
      </c>
      <c r="E30" s="15">
        <v>4338</v>
      </c>
      <c r="F30" s="15">
        <v>6500</v>
      </c>
      <c r="G30" s="15"/>
    </row>
    <row r="31" spans="1:7" ht="33" customHeight="1">
      <c r="A31" s="14">
        <v>26</v>
      </c>
      <c r="B31" s="14" t="s">
        <v>36</v>
      </c>
      <c r="C31" s="15">
        <f t="shared" si="0"/>
        <v>4350</v>
      </c>
      <c r="D31" s="15"/>
      <c r="E31" s="15"/>
      <c r="F31" s="15">
        <v>4000</v>
      </c>
      <c r="G31" s="15">
        <v>350</v>
      </c>
    </row>
    <row r="32" spans="1:7" ht="33" customHeight="1">
      <c r="A32" s="14">
        <v>27</v>
      </c>
      <c r="B32" s="14" t="s">
        <v>37</v>
      </c>
      <c r="C32" s="15">
        <f t="shared" si="0"/>
        <v>21516</v>
      </c>
      <c r="D32" s="15">
        <v>14346</v>
      </c>
      <c r="E32" s="15"/>
      <c r="F32" s="15">
        <v>6700</v>
      </c>
      <c r="G32" s="15">
        <v>470</v>
      </c>
    </row>
    <row r="33" spans="1:7" ht="33" customHeight="1">
      <c r="A33" s="14">
        <v>28</v>
      </c>
      <c r="B33" s="14" t="s">
        <v>38</v>
      </c>
      <c r="C33" s="15">
        <f t="shared" si="0"/>
        <v>30613</v>
      </c>
      <c r="D33" s="15">
        <v>16783</v>
      </c>
      <c r="E33" s="15"/>
      <c r="F33" s="15">
        <v>13200</v>
      </c>
      <c r="G33" s="15">
        <v>630</v>
      </c>
    </row>
    <row r="34" spans="1:7" ht="33" customHeight="1">
      <c r="A34" s="14">
        <v>29</v>
      </c>
      <c r="B34" s="14" t="s">
        <v>39</v>
      </c>
      <c r="C34" s="15">
        <f t="shared" si="0"/>
        <v>15499</v>
      </c>
      <c r="D34" s="15">
        <v>7979</v>
      </c>
      <c r="E34" s="15"/>
      <c r="F34" s="15">
        <v>7000</v>
      </c>
      <c r="G34" s="15">
        <v>520</v>
      </c>
    </row>
    <row r="35" spans="1:7" ht="33" customHeight="1">
      <c r="A35" s="14">
        <v>30</v>
      </c>
      <c r="B35" s="14" t="s">
        <v>40</v>
      </c>
      <c r="C35" s="15">
        <f t="shared" si="0"/>
        <v>14475</v>
      </c>
      <c r="D35" s="15">
        <v>7765</v>
      </c>
      <c r="E35" s="15"/>
      <c r="F35" s="15">
        <v>6200</v>
      </c>
      <c r="G35" s="15">
        <v>510</v>
      </c>
    </row>
    <row r="36" spans="1:7" ht="33" customHeight="1">
      <c r="A36" s="14">
        <v>31</v>
      </c>
      <c r="B36" s="14" t="s">
        <v>41</v>
      </c>
      <c r="C36" s="15">
        <f t="shared" si="0"/>
        <v>7806</v>
      </c>
      <c r="D36" s="15">
        <v>98</v>
      </c>
      <c r="E36" s="15">
        <v>6508</v>
      </c>
      <c r="F36" s="15">
        <v>1200</v>
      </c>
      <c r="G36" s="15"/>
    </row>
    <row r="37" spans="1:7" ht="33" customHeight="1">
      <c r="A37" s="14">
        <v>32</v>
      </c>
      <c r="B37" s="14" t="s">
        <v>42</v>
      </c>
      <c r="C37" s="15">
        <f t="shared" si="0"/>
        <v>21562</v>
      </c>
      <c r="D37" s="15">
        <v>14432</v>
      </c>
      <c r="E37" s="15"/>
      <c r="F37" s="15">
        <v>6700</v>
      </c>
      <c r="G37" s="15">
        <v>430</v>
      </c>
    </row>
    <row r="38" spans="1:7" ht="33" customHeight="1">
      <c r="A38" s="14">
        <v>33</v>
      </c>
      <c r="B38" s="14" t="s">
        <v>43</v>
      </c>
      <c r="C38" s="15">
        <f t="shared" si="0"/>
        <v>21963</v>
      </c>
      <c r="D38" s="15">
        <v>11913</v>
      </c>
      <c r="E38" s="15">
        <v>3000</v>
      </c>
      <c r="F38" s="15">
        <v>6700</v>
      </c>
      <c r="G38" s="15">
        <v>350</v>
      </c>
    </row>
    <row r="39" spans="1:7" ht="33" customHeight="1">
      <c r="A39" s="14">
        <v>34</v>
      </c>
      <c r="B39" s="14" t="s">
        <v>44</v>
      </c>
      <c r="C39" s="15">
        <f t="shared" si="0"/>
        <v>10746</v>
      </c>
      <c r="D39" s="15">
        <v>6456</v>
      </c>
      <c r="E39" s="15"/>
      <c r="F39" s="15">
        <v>4000</v>
      </c>
      <c r="G39" s="15">
        <v>290</v>
      </c>
    </row>
    <row r="40" spans="1:7" ht="33" customHeight="1">
      <c r="A40" s="14">
        <v>35</v>
      </c>
      <c r="B40" s="14" t="s">
        <v>45</v>
      </c>
      <c r="C40" s="15">
        <f t="shared" si="0"/>
        <v>7895</v>
      </c>
      <c r="D40" s="15">
        <v>895</v>
      </c>
      <c r="E40" s="15">
        <v>3000</v>
      </c>
      <c r="F40" s="15">
        <v>4000</v>
      </c>
      <c r="G40" s="15"/>
    </row>
    <row r="41" spans="1:7" ht="33" customHeight="1">
      <c r="A41" s="14">
        <v>36</v>
      </c>
      <c r="B41" s="14" t="s">
        <v>46</v>
      </c>
      <c r="C41" s="15">
        <f t="shared" si="0"/>
        <v>12745</v>
      </c>
      <c r="D41" s="15">
        <v>6725</v>
      </c>
      <c r="E41" s="15"/>
      <c r="F41" s="15">
        <v>5500</v>
      </c>
      <c r="G41" s="15">
        <v>520</v>
      </c>
    </row>
    <row r="42" spans="1:7" ht="72" customHeight="1">
      <c r="A42" s="19" t="s">
        <v>47</v>
      </c>
      <c r="B42" s="19"/>
      <c r="C42" s="19"/>
      <c r="D42" s="19"/>
      <c r="E42" s="19"/>
      <c r="F42" s="19"/>
      <c r="G42" s="19"/>
    </row>
  </sheetData>
  <sheetProtection/>
  <mergeCells count="3">
    <mergeCell ref="A2:G2"/>
    <mergeCell ref="A5:B5"/>
    <mergeCell ref="A42:G4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headerFooter>
    <oddFooter>&amp;C第 &amp;P 页，共 &amp;N 页</oddFooter>
  </headerFooter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徐瑞珩</cp:lastModifiedBy>
  <cp:lastPrinted>2019-06-28T07:16:56Z</cp:lastPrinted>
  <dcterms:created xsi:type="dcterms:W3CDTF">2006-09-16T00:00:00Z</dcterms:created>
  <dcterms:modified xsi:type="dcterms:W3CDTF">2019-06-28T07:16:58Z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